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0730" windowHeight="9330" activeTab="3"/>
  </bookViews>
  <sheets>
    <sheet name="Distantare" sheetId="1" r:id="rId1"/>
    <sheet name="Gravitational" sheetId="2" r:id="rId2"/>
    <sheet name="Sheet2" sheetId="3" r:id="rId3"/>
    <sheet name="Sheet1" sheetId="4" r:id="rId4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AE9" i="2"/>
  <c r="AF9" i="2"/>
  <c r="AG9" i="2"/>
  <c r="AH9" i="2"/>
  <c r="AI9" i="2"/>
  <c r="AJ9" i="2"/>
  <c r="AK9" i="2"/>
  <c r="AL9" i="2"/>
  <c r="AM9" i="2"/>
  <c r="AN9" i="2"/>
  <c r="AO9" i="2"/>
  <c r="AP9" i="2"/>
  <c r="AQ9" i="2"/>
  <c r="AR9" i="2"/>
  <c r="AS9" i="2"/>
  <c r="AT9" i="2"/>
  <c r="AU9" i="2"/>
  <c r="AV9" i="2"/>
  <c r="AW9" i="2"/>
  <c r="AX9" i="2"/>
  <c r="AY9" i="2"/>
  <c r="AZ9" i="2"/>
  <c r="BA9" i="2"/>
  <c r="BB9" i="2"/>
  <c r="BC9" i="2"/>
  <c r="BD9" i="2"/>
  <c r="BE9" i="2"/>
  <c r="BF9" i="2"/>
  <c r="BG9" i="2"/>
  <c r="BH9" i="2"/>
  <c r="BI9" i="2"/>
  <c r="BJ9" i="2"/>
  <c r="BK9" i="2"/>
  <c r="BL9" i="2"/>
  <c r="BM9" i="2"/>
  <c r="BN9" i="2"/>
  <c r="BO9" i="2"/>
  <c r="BP9" i="2"/>
  <c r="BQ9" i="2"/>
  <c r="BR9" i="2"/>
  <c r="BS9" i="2"/>
  <c r="BT9" i="2"/>
  <c r="BU9" i="2"/>
  <c r="BV9" i="2"/>
  <c r="BW9" i="2"/>
  <c r="BX9" i="2"/>
  <c r="BY9" i="2"/>
  <c r="BZ9" i="2"/>
  <c r="CA9" i="2"/>
  <c r="CB9" i="2"/>
  <c r="CC9" i="2"/>
  <c r="CD9" i="2"/>
  <c r="CE9" i="2"/>
  <c r="CF9" i="2"/>
  <c r="CG9" i="2"/>
  <c r="CH9" i="2"/>
  <c r="CI9" i="2"/>
  <c r="CJ9" i="2"/>
  <c r="CK9" i="2"/>
  <c r="CL9" i="2"/>
  <c r="CM9" i="2"/>
  <c r="CN9" i="2"/>
  <c r="CO9" i="2"/>
  <c r="CP9" i="2"/>
  <c r="CQ9" i="2"/>
  <c r="CR9" i="2"/>
  <c r="CS9" i="2"/>
  <c r="C9" i="2"/>
  <c r="B9" i="2" l="1"/>
  <c r="B9" i="1" l="1"/>
  <c r="AY9" i="1" l="1"/>
  <c r="AZ9" i="1"/>
  <c r="BA9" i="1"/>
  <c r="BB9" i="1"/>
  <c r="BC9" i="1"/>
  <c r="BD9" i="1"/>
  <c r="BE9" i="1"/>
  <c r="BF9" i="1"/>
  <c r="BG9" i="1"/>
  <c r="BH9" i="1"/>
  <c r="BI9" i="1"/>
  <c r="BJ9" i="1"/>
  <c r="BK9" i="1"/>
  <c r="BL9" i="1"/>
  <c r="BM9" i="1"/>
  <c r="BN9" i="1"/>
  <c r="BO9" i="1"/>
  <c r="BP9" i="1"/>
  <c r="BQ9" i="1"/>
  <c r="BR9" i="1"/>
  <c r="BS9" i="1"/>
  <c r="BT9" i="1"/>
  <c r="BU9" i="1"/>
  <c r="BV9" i="1"/>
  <c r="BW9" i="1"/>
  <c r="BX9" i="1"/>
  <c r="BY9" i="1"/>
  <c r="BZ9" i="1"/>
  <c r="CA9" i="1"/>
  <c r="CB9" i="1"/>
  <c r="CC9" i="1"/>
  <c r="CD9" i="1"/>
  <c r="CE9" i="1"/>
  <c r="CF9" i="1"/>
  <c r="CG9" i="1"/>
  <c r="CH9" i="1"/>
  <c r="CI9" i="1"/>
  <c r="CJ9" i="1"/>
  <c r="CK9" i="1"/>
  <c r="CL9" i="1"/>
  <c r="CM9" i="1"/>
  <c r="CN9" i="1"/>
  <c r="CO9" i="1"/>
  <c r="CP9" i="1"/>
  <c r="CQ9" i="1"/>
  <c r="CR9" i="1"/>
  <c r="CS9" i="1"/>
  <c r="C9" i="1"/>
  <c r="D9" i="1" l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AH9" i="1"/>
  <c r="AI9" i="1"/>
  <c r="AJ9" i="1"/>
  <c r="AK9" i="1"/>
  <c r="AL9" i="1"/>
  <c r="AM9" i="1"/>
  <c r="AN9" i="1"/>
  <c r="AO9" i="1"/>
  <c r="AP9" i="1"/>
  <c r="AQ9" i="1"/>
  <c r="AR9" i="1"/>
  <c r="AS9" i="1"/>
  <c r="AT9" i="1"/>
  <c r="AU9" i="1"/>
  <c r="AV9" i="1"/>
  <c r="AW9" i="1"/>
  <c r="AX9" i="1"/>
</calcChain>
</file>

<file path=xl/sharedStrings.xml><?xml version="1.0" encoding="utf-8"?>
<sst xmlns="http://schemas.openxmlformats.org/spreadsheetml/2006/main" count="466" uniqueCount="106">
  <si>
    <t>km</t>
  </si>
  <si>
    <t>Nr. Loc. Arondate</t>
  </si>
  <si>
    <t>RECEA</t>
  </si>
  <si>
    <t>PITESTI</t>
  </si>
  <si>
    <t>CAMPULUNG</t>
  </si>
  <si>
    <t>CURTEA DE ARGES</t>
  </si>
  <si>
    <t>COSTESTI</t>
  </si>
  <si>
    <t>MIOVENI</t>
  </si>
  <si>
    <t>STEFANESTI</t>
  </si>
  <si>
    <t>TOPOLOVENI</t>
  </si>
  <si>
    <t>ALBESTII DE ARGES</t>
  </si>
  <si>
    <t>ALBESTII DE MUSCEL</t>
  </si>
  <si>
    <t>ALBOTA</t>
  </si>
  <si>
    <t>ANINOASA</t>
  </si>
  <si>
    <t>AREFU</t>
  </si>
  <si>
    <t>BABANA</t>
  </si>
  <si>
    <t>BAICULESTI</t>
  </si>
  <si>
    <t>BALILESTI</t>
  </si>
  <si>
    <t>BARLA</t>
  </si>
  <si>
    <t>BASCOV</t>
  </si>
  <si>
    <t>BELETI-NEGRESTI</t>
  </si>
  <si>
    <t>BEREVOESTI</t>
  </si>
  <si>
    <t>BOGATI</t>
  </si>
  <si>
    <t>BOTENI</t>
  </si>
  <si>
    <t>BOTESTI</t>
  </si>
  <si>
    <t>BRADU</t>
  </si>
  <si>
    <t>BRADULET</t>
  </si>
  <si>
    <t>BUDEASA</t>
  </si>
  <si>
    <t>BUGHEA DE JOS</t>
  </si>
  <si>
    <t>BUGHEA DE SUS</t>
  </si>
  <si>
    <t>BUZOESTI</t>
  </si>
  <si>
    <t>CALDARARU</t>
  </si>
  <si>
    <t>CALINESTI</t>
  </si>
  <si>
    <t>CATEASCA</t>
  </si>
  <si>
    <t>CEPARI</t>
  </si>
  <si>
    <t>CETATENI</t>
  </si>
  <si>
    <t>CICANESTI</t>
  </si>
  <si>
    <t>CIOFRANGENI</t>
  </si>
  <si>
    <t>CIOMAGESTI</t>
  </si>
  <si>
    <t>COCU</t>
  </si>
  <si>
    <t>CORBENI</t>
  </si>
  <si>
    <t>CORBI</t>
  </si>
  <si>
    <t>COSESTI</t>
  </si>
  <si>
    <t>COTMEANA</t>
  </si>
  <si>
    <t>CUCA</t>
  </si>
  <si>
    <t>DAMBOVICIOARA</t>
  </si>
  <si>
    <t>DARMANESTI</t>
  </si>
  <si>
    <t>DAVIDESTI</t>
  </si>
  <si>
    <t>DOBRESTI</t>
  </si>
  <si>
    <t>DOMNESTI</t>
  </si>
  <si>
    <t>DRAGANU</t>
  </si>
  <si>
    <t>DRAGOSLAVELE</t>
  </si>
  <si>
    <t>GODENI</t>
  </si>
  <si>
    <t>HARSESTI</t>
  </si>
  <si>
    <t>HARTIESTI</t>
  </si>
  <si>
    <t>IZVORU</t>
  </si>
  <si>
    <t>LEORDENI</t>
  </si>
  <si>
    <t>LERESTI</t>
  </si>
  <si>
    <t>LUNCA CORBULUI</t>
  </si>
  <si>
    <t>MALURENI</t>
  </si>
  <si>
    <t>MARACINENI</t>
  </si>
  <si>
    <t>MERISANI</t>
  </si>
  <si>
    <t>MICESTI</t>
  </si>
  <si>
    <t>MIHAESTI</t>
  </si>
  <si>
    <t>MIOARELE</t>
  </si>
  <si>
    <t>MIROSI</t>
  </si>
  <si>
    <t>MORARESTI</t>
  </si>
  <si>
    <t>MOSOAIA</t>
  </si>
  <si>
    <t>MOZACENI</t>
  </si>
  <si>
    <t>MUSATESTI</t>
  </si>
  <si>
    <t>NEGRASI</t>
  </si>
  <si>
    <t>NUCSOARA</t>
  </si>
  <si>
    <t>OARJA</t>
  </si>
  <si>
    <t>PIETROSANI</t>
  </si>
  <si>
    <t>POIANA LACULUI</t>
  </si>
  <si>
    <t>POIENARII DE ARGES</t>
  </si>
  <si>
    <t>POIENARII DE MUSCEL</t>
  </si>
  <si>
    <t>POPESTI</t>
  </si>
  <si>
    <t>PRIBOIENI</t>
  </si>
  <si>
    <t>RACA</t>
  </si>
  <si>
    <t>RATESTI</t>
  </si>
  <si>
    <t>ROCIU</t>
  </si>
  <si>
    <t>RUCAR</t>
  </si>
  <si>
    <t>SALATRUCU</t>
  </si>
  <si>
    <t>SAPATA</t>
  </si>
  <si>
    <t>SCHITU GOLESTI</t>
  </si>
  <si>
    <t>SLOBOZIA</t>
  </si>
  <si>
    <t>STALPENI</t>
  </si>
  <si>
    <t>STEFAN CEL MARE</t>
  </si>
  <si>
    <t>STOENESTI</t>
  </si>
  <si>
    <t>STOLNICI</t>
  </si>
  <si>
    <t>SUICI</t>
  </si>
  <si>
    <t>SUSENI</t>
  </si>
  <si>
    <t>TEIU</t>
  </si>
  <si>
    <t>TIGVENI</t>
  </si>
  <si>
    <t>TITESTI</t>
  </si>
  <si>
    <t>UDA</t>
  </si>
  <si>
    <t>UNGHENI</t>
  </si>
  <si>
    <t>VALEA DANULUI</t>
  </si>
  <si>
    <t>VALEA IASULUI</t>
  </si>
  <si>
    <t>VALEA MARE PRAVAT</t>
  </si>
  <si>
    <t>VEDEA</t>
  </si>
  <si>
    <t>VLADESTI</t>
  </si>
  <si>
    <t>VULTURESTI</t>
  </si>
  <si>
    <t>distantare</t>
  </si>
  <si>
    <t>gravitational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</si>
</sst>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/>
    <xf numFmtId="0" fontId="1" fillId="4" borderId="1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horizontal="center"/>
    </xf>
    <xf numFmtId="0" fontId="3" fillId="0" borderId="0" xfId="1"/>
    <xf numFmtId="0" fontId="1" fillId="2" borderId="2" xfId="1" applyFont="1" applyFill="1" applyBorder="1" applyAlignment="1">
      <alignment horizontal="center" vertical="center" wrapText="1"/>
    </xf>
    <xf numFmtId="0" fontId="1" fillId="2" borderId="0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19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S9"/>
  <sheetViews>
    <sheetView zoomScale="80" zoomScaleNormal="80" workbookViewId="0">
      <pane xSplit="1" ySplit="1" topLeftCell="C2" activePane="bottomRight" state="frozen"/>
      <selection pane="topRight" activeCell="B1" sqref="B1"/>
      <selection pane="bottomLeft" activeCell="A2" sqref="A2"/>
      <selection pane="bottomRight" activeCell="B5" sqref="B5"/>
    </sheetView>
  </sheetViews>
  <sheetFormatPr defaultRowHeight="15" x14ac:dyDescent="0.25"/>
  <cols>
    <col min="1" max="1" width="14.85546875" style="1" bestFit="1" customWidth="1"/>
    <col min="2" max="25" width="14.7109375" style="1" customWidth="1"/>
    <col min="26" max="50" width="14.7109375" customWidth="1"/>
    <col min="51" max="51" width="13.140625" bestFit="1" customWidth="1"/>
  </cols>
  <sheetData>
    <row r="1" spans="1:97" ht="22.5" x14ac:dyDescent="0.25">
      <c r="A1" s="1" t="s">
        <v>0</v>
      </c>
      <c r="B1" s="4" t="s">
        <v>1</v>
      </c>
      <c r="C1" s="11" t="s">
        <v>10</v>
      </c>
      <c r="D1" s="11" t="s">
        <v>11</v>
      </c>
      <c r="E1" s="11" t="s">
        <v>12</v>
      </c>
      <c r="F1" s="11" t="s">
        <v>13</v>
      </c>
      <c r="G1" s="11" t="s">
        <v>14</v>
      </c>
      <c r="H1" s="11" t="s">
        <v>15</v>
      </c>
      <c r="I1" s="11" t="s">
        <v>16</v>
      </c>
      <c r="J1" s="11" t="s">
        <v>17</v>
      </c>
      <c r="K1" s="11" t="s">
        <v>18</v>
      </c>
      <c r="L1" s="11" t="s">
        <v>19</v>
      </c>
      <c r="M1" s="11" t="s">
        <v>20</v>
      </c>
      <c r="N1" s="11" t="s">
        <v>21</v>
      </c>
      <c r="O1" s="11" t="s">
        <v>22</v>
      </c>
      <c r="P1" s="11" t="s">
        <v>23</v>
      </c>
      <c r="Q1" s="11" t="s">
        <v>24</v>
      </c>
      <c r="R1" s="11" t="s">
        <v>25</v>
      </c>
      <c r="S1" s="11" t="s">
        <v>26</v>
      </c>
      <c r="T1" s="11" t="s">
        <v>27</v>
      </c>
      <c r="U1" s="11" t="s">
        <v>28</v>
      </c>
      <c r="V1" s="11" t="s">
        <v>29</v>
      </c>
      <c r="W1" s="11" t="s">
        <v>30</v>
      </c>
      <c r="X1" s="11" t="s">
        <v>31</v>
      </c>
      <c r="Y1" s="11" t="s">
        <v>32</v>
      </c>
      <c r="Z1" s="11" t="s">
        <v>33</v>
      </c>
      <c r="AA1" s="11" t="s">
        <v>34</v>
      </c>
      <c r="AB1" s="11" t="s">
        <v>35</v>
      </c>
      <c r="AC1" s="11" t="s">
        <v>36</v>
      </c>
      <c r="AD1" s="11" t="s">
        <v>37</v>
      </c>
      <c r="AE1" s="11" t="s">
        <v>38</v>
      </c>
      <c r="AF1" s="11" t="s">
        <v>39</v>
      </c>
      <c r="AG1" s="11" t="s">
        <v>40</v>
      </c>
      <c r="AH1" s="11" t="s">
        <v>41</v>
      </c>
      <c r="AI1" s="11" t="s">
        <v>42</v>
      </c>
      <c r="AJ1" s="11" t="s">
        <v>43</v>
      </c>
      <c r="AK1" s="11" t="s">
        <v>44</v>
      </c>
      <c r="AL1" s="11" t="s">
        <v>45</v>
      </c>
      <c r="AM1" s="11" t="s">
        <v>46</v>
      </c>
      <c r="AN1" s="11" t="s">
        <v>47</v>
      </c>
      <c r="AO1" s="11" t="s">
        <v>48</v>
      </c>
      <c r="AP1" s="11" t="s">
        <v>49</v>
      </c>
      <c r="AQ1" s="11" t="s">
        <v>50</v>
      </c>
      <c r="AR1" s="11" t="s">
        <v>51</v>
      </c>
      <c r="AS1" s="11" t="s">
        <v>52</v>
      </c>
      <c r="AT1" s="11" t="s">
        <v>53</v>
      </c>
      <c r="AU1" s="11" t="s">
        <v>54</v>
      </c>
      <c r="AV1" s="11" t="s">
        <v>55</v>
      </c>
      <c r="AW1" s="11" t="s">
        <v>56</v>
      </c>
      <c r="AX1" s="11" t="s">
        <v>57</v>
      </c>
      <c r="AY1" s="11" t="s">
        <v>58</v>
      </c>
      <c r="AZ1" s="11" t="s">
        <v>59</v>
      </c>
      <c r="BA1" s="11" t="s">
        <v>60</v>
      </c>
      <c r="BB1" s="11" t="s">
        <v>61</v>
      </c>
      <c r="BC1" s="11" t="s">
        <v>62</v>
      </c>
      <c r="BD1" s="11" t="s">
        <v>63</v>
      </c>
      <c r="BE1" s="11" t="s">
        <v>64</v>
      </c>
      <c r="BF1" s="11" t="s">
        <v>65</v>
      </c>
      <c r="BG1" s="11" t="s">
        <v>66</v>
      </c>
      <c r="BH1" s="11" t="s">
        <v>67</v>
      </c>
      <c r="BI1" s="11" t="s">
        <v>68</v>
      </c>
      <c r="BJ1" s="11" t="s">
        <v>69</v>
      </c>
      <c r="BK1" s="11" t="s">
        <v>70</v>
      </c>
      <c r="BL1" s="11" t="s">
        <v>71</v>
      </c>
      <c r="BM1" s="5" t="s">
        <v>72</v>
      </c>
      <c r="BN1" s="5" t="s">
        <v>73</v>
      </c>
      <c r="BO1" s="5" t="s">
        <v>74</v>
      </c>
      <c r="BP1" s="5" t="s">
        <v>75</v>
      </c>
      <c r="BQ1" s="5" t="s">
        <v>76</v>
      </c>
      <c r="BR1" s="5" t="s">
        <v>77</v>
      </c>
      <c r="BS1" s="5" t="s">
        <v>78</v>
      </c>
      <c r="BT1" s="5" t="s">
        <v>79</v>
      </c>
      <c r="BU1" s="5" t="s">
        <v>80</v>
      </c>
      <c r="BV1" s="11" t="s">
        <v>2</v>
      </c>
      <c r="BW1" s="11" t="s">
        <v>81</v>
      </c>
      <c r="BX1" s="11" t="s">
        <v>82</v>
      </c>
      <c r="BY1" s="11" t="s">
        <v>83</v>
      </c>
      <c r="BZ1" s="11" t="s">
        <v>84</v>
      </c>
      <c r="CA1" s="5" t="s">
        <v>85</v>
      </c>
      <c r="CB1" s="11" t="s">
        <v>86</v>
      </c>
      <c r="CC1" s="11" t="s">
        <v>87</v>
      </c>
      <c r="CD1" s="5" t="s">
        <v>88</v>
      </c>
      <c r="CE1" s="11" t="s">
        <v>89</v>
      </c>
      <c r="CF1" s="11" t="s">
        <v>90</v>
      </c>
      <c r="CG1" s="11" t="s">
        <v>91</v>
      </c>
      <c r="CH1" s="11" t="s">
        <v>92</v>
      </c>
      <c r="CI1" s="11" t="s">
        <v>93</v>
      </c>
      <c r="CJ1" s="11" t="s">
        <v>94</v>
      </c>
      <c r="CK1" s="11" t="s">
        <v>95</v>
      </c>
      <c r="CL1" s="11" t="s">
        <v>96</v>
      </c>
      <c r="CM1" s="11" t="s">
        <v>97</v>
      </c>
      <c r="CN1" s="5" t="s">
        <v>98</v>
      </c>
      <c r="CO1" s="5" t="s">
        <v>99</v>
      </c>
      <c r="CP1" s="5" t="s">
        <v>100</v>
      </c>
      <c r="CQ1" s="11" t="s">
        <v>101</v>
      </c>
      <c r="CR1" s="11" t="s">
        <v>102</v>
      </c>
      <c r="CS1" s="11" t="s">
        <v>103</v>
      </c>
    </row>
    <row r="2" spans="1:97" s="9" customFormat="1" x14ac:dyDescent="0.25">
      <c r="A2" s="5" t="s">
        <v>3</v>
      </c>
      <c r="B2" s="7">
        <v>16</v>
      </c>
      <c r="C2" s="8">
        <v>47</v>
      </c>
      <c r="D2" s="8">
        <v>62</v>
      </c>
      <c r="E2" s="8">
        <v>10</v>
      </c>
      <c r="F2" s="8">
        <v>45</v>
      </c>
      <c r="G2" s="8">
        <v>64</v>
      </c>
      <c r="H2" s="8">
        <v>21</v>
      </c>
      <c r="I2" s="8">
        <v>29</v>
      </c>
      <c r="J2" s="8">
        <v>34</v>
      </c>
      <c r="K2" s="8">
        <v>54</v>
      </c>
      <c r="L2" s="8">
        <v>7</v>
      </c>
      <c r="M2" s="8">
        <v>37</v>
      </c>
      <c r="N2" s="8">
        <v>52</v>
      </c>
      <c r="O2" s="8">
        <v>29</v>
      </c>
      <c r="P2" s="8">
        <v>49</v>
      </c>
      <c r="Q2" s="8">
        <v>44</v>
      </c>
      <c r="R2" s="8">
        <v>16</v>
      </c>
      <c r="S2" s="8">
        <v>57</v>
      </c>
      <c r="T2" s="8">
        <v>13</v>
      </c>
      <c r="U2" s="8">
        <v>59</v>
      </c>
      <c r="V2" s="8">
        <v>58</v>
      </c>
      <c r="W2" s="8">
        <v>38</v>
      </c>
      <c r="X2" s="8">
        <v>56</v>
      </c>
      <c r="Y2" s="8">
        <v>17</v>
      </c>
      <c r="Z2" s="8">
        <v>23</v>
      </c>
      <c r="AA2" s="8">
        <v>52</v>
      </c>
      <c r="AB2" s="8">
        <v>58</v>
      </c>
      <c r="AC2" s="8">
        <v>53</v>
      </c>
      <c r="AD2" s="8">
        <v>53</v>
      </c>
      <c r="AE2" s="8">
        <v>55</v>
      </c>
      <c r="AF2" s="8">
        <v>21</v>
      </c>
      <c r="AG2" s="8">
        <v>57</v>
      </c>
      <c r="AH2" s="8">
        <v>55</v>
      </c>
      <c r="AI2" s="8">
        <v>27</v>
      </c>
      <c r="AJ2" s="8">
        <v>36</v>
      </c>
      <c r="AK2" s="8">
        <v>45</v>
      </c>
      <c r="AL2" s="8">
        <v>86</v>
      </c>
      <c r="AM2" s="8">
        <v>21</v>
      </c>
      <c r="AN2" s="8">
        <v>27</v>
      </c>
      <c r="AO2" s="8">
        <v>35</v>
      </c>
      <c r="AP2" s="8">
        <v>45</v>
      </c>
      <c r="AQ2" s="8">
        <v>22</v>
      </c>
      <c r="AR2" s="8">
        <v>70</v>
      </c>
      <c r="AS2" s="8">
        <v>51</v>
      </c>
      <c r="AT2" s="8">
        <v>43</v>
      </c>
      <c r="AU2" s="8">
        <v>40</v>
      </c>
      <c r="AV2" s="8">
        <v>52</v>
      </c>
      <c r="AW2" s="8">
        <v>27</v>
      </c>
      <c r="AX2" s="8">
        <v>62</v>
      </c>
      <c r="AY2" s="8">
        <v>24</v>
      </c>
      <c r="AZ2" s="8">
        <v>28</v>
      </c>
      <c r="BA2" s="8">
        <v>7</v>
      </c>
      <c r="BB2" s="8">
        <v>18</v>
      </c>
      <c r="BC2" s="8">
        <v>13</v>
      </c>
      <c r="BD2" s="8">
        <v>33</v>
      </c>
      <c r="BE2" s="8">
        <v>58</v>
      </c>
      <c r="BF2" s="8">
        <v>59</v>
      </c>
      <c r="BG2" s="8">
        <v>35</v>
      </c>
      <c r="BH2" s="8">
        <v>10</v>
      </c>
      <c r="BI2" s="8">
        <v>44</v>
      </c>
      <c r="BJ2" s="8">
        <v>49</v>
      </c>
      <c r="BK2" s="8">
        <v>41</v>
      </c>
      <c r="BL2" s="8">
        <v>64</v>
      </c>
      <c r="BM2" s="8">
        <v>17</v>
      </c>
      <c r="BN2" s="8">
        <v>39</v>
      </c>
      <c r="BO2" s="8">
        <v>17</v>
      </c>
      <c r="BP2" s="8">
        <v>43</v>
      </c>
      <c r="BQ2" s="8">
        <v>44</v>
      </c>
      <c r="BR2" s="8">
        <v>58</v>
      </c>
      <c r="BS2" s="8">
        <v>27</v>
      </c>
      <c r="BT2" s="8">
        <v>61</v>
      </c>
      <c r="BU2" s="8">
        <v>27</v>
      </c>
      <c r="BV2" s="8">
        <v>47</v>
      </c>
      <c r="BW2" s="8">
        <v>30</v>
      </c>
      <c r="BX2" s="8">
        <v>76</v>
      </c>
      <c r="BY2" s="8">
        <v>73</v>
      </c>
      <c r="BZ2" s="8">
        <v>27</v>
      </c>
      <c r="CA2" s="8">
        <v>42</v>
      </c>
      <c r="CB2" s="8">
        <v>57</v>
      </c>
      <c r="CC2" s="8">
        <v>29</v>
      </c>
      <c r="CD2" s="8">
        <v>58</v>
      </c>
      <c r="CE2" s="8">
        <v>71</v>
      </c>
      <c r="CF2" s="8">
        <v>37</v>
      </c>
      <c r="CG2" s="8">
        <v>64</v>
      </c>
      <c r="CH2" s="8">
        <v>21</v>
      </c>
      <c r="CI2" s="8">
        <v>35</v>
      </c>
      <c r="CJ2" s="8">
        <v>51</v>
      </c>
      <c r="CK2" s="8">
        <v>24</v>
      </c>
      <c r="CL2" s="8">
        <v>43</v>
      </c>
      <c r="CM2" s="8">
        <v>49</v>
      </c>
      <c r="CN2" s="8">
        <v>45</v>
      </c>
      <c r="CO2" s="8">
        <v>45</v>
      </c>
      <c r="CP2" s="8">
        <v>59</v>
      </c>
      <c r="CQ2" s="8">
        <v>29</v>
      </c>
      <c r="CR2" s="8">
        <v>55</v>
      </c>
      <c r="CS2" s="8">
        <v>36</v>
      </c>
    </row>
    <row r="3" spans="1:97" s="9" customFormat="1" x14ac:dyDescent="0.25">
      <c r="A3" s="5" t="s">
        <v>4</v>
      </c>
      <c r="B3" s="7">
        <v>17</v>
      </c>
      <c r="C3" s="8">
        <v>52</v>
      </c>
      <c r="D3" s="8">
        <v>10</v>
      </c>
      <c r="E3" s="8">
        <v>63</v>
      </c>
      <c r="F3" s="8">
        <v>20</v>
      </c>
      <c r="G3" s="8">
        <v>69</v>
      </c>
      <c r="H3" s="8">
        <v>70</v>
      </c>
      <c r="I3" s="8">
        <v>58</v>
      </c>
      <c r="J3" s="8">
        <v>33</v>
      </c>
      <c r="K3" s="8">
        <v>106</v>
      </c>
      <c r="L3" s="8">
        <v>58</v>
      </c>
      <c r="M3" s="8">
        <v>53</v>
      </c>
      <c r="N3" s="8">
        <v>17</v>
      </c>
      <c r="O3" s="8">
        <v>73</v>
      </c>
      <c r="P3" s="8">
        <v>17</v>
      </c>
      <c r="Q3" s="8">
        <v>51</v>
      </c>
      <c r="R3" s="8">
        <v>68</v>
      </c>
      <c r="S3" s="8">
        <v>39</v>
      </c>
      <c r="T3" s="8">
        <v>61</v>
      </c>
      <c r="U3" s="8">
        <v>7</v>
      </c>
      <c r="V3" s="8">
        <v>6</v>
      </c>
      <c r="W3" s="8">
        <v>92</v>
      </c>
      <c r="X3" s="8">
        <v>109</v>
      </c>
      <c r="Y3" s="8">
        <v>72</v>
      </c>
      <c r="Z3" s="8">
        <v>82</v>
      </c>
      <c r="AA3" s="8">
        <v>58</v>
      </c>
      <c r="AB3" s="8">
        <v>25</v>
      </c>
      <c r="AC3" s="8">
        <v>59</v>
      </c>
      <c r="AD3" s="8">
        <v>66</v>
      </c>
      <c r="AE3" s="8">
        <v>106</v>
      </c>
      <c r="AF3" s="8">
        <v>74</v>
      </c>
      <c r="AG3" s="8">
        <v>64</v>
      </c>
      <c r="AH3" s="8">
        <v>36</v>
      </c>
      <c r="AI3" s="8">
        <v>45</v>
      </c>
      <c r="AJ3" s="8">
        <v>87</v>
      </c>
      <c r="AK3" s="8">
        <v>88</v>
      </c>
      <c r="AL3" s="8">
        <v>33</v>
      </c>
      <c r="AM3" s="8">
        <v>44</v>
      </c>
      <c r="AN3" s="8">
        <v>47</v>
      </c>
      <c r="AO3" s="8">
        <v>58</v>
      </c>
      <c r="AP3" s="8">
        <v>27</v>
      </c>
      <c r="AQ3" s="8">
        <v>73</v>
      </c>
      <c r="AR3" s="8">
        <v>17</v>
      </c>
      <c r="AS3" s="8">
        <v>13</v>
      </c>
      <c r="AT3" s="8">
        <v>97</v>
      </c>
      <c r="AU3" s="8">
        <v>25</v>
      </c>
      <c r="AV3" s="8">
        <v>104</v>
      </c>
      <c r="AW3" s="8">
        <v>79</v>
      </c>
      <c r="AX3" s="8">
        <v>9</v>
      </c>
      <c r="AY3" s="8">
        <v>76</v>
      </c>
      <c r="AZ3" s="8">
        <v>54</v>
      </c>
      <c r="BA3" s="8">
        <v>45</v>
      </c>
      <c r="BB3" s="8">
        <v>65</v>
      </c>
      <c r="BC3" s="8">
        <v>44</v>
      </c>
      <c r="BD3" s="8">
        <v>21</v>
      </c>
      <c r="BE3" s="8">
        <v>7</v>
      </c>
      <c r="BF3" s="8">
        <v>114</v>
      </c>
      <c r="BG3" s="8">
        <v>85</v>
      </c>
      <c r="BH3" s="8">
        <v>63</v>
      </c>
      <c r="BI3" s="8">
        <v>100</v>
      </c>
      <c r="BJ3" s="8">
        <v>34</v>
      </c>
      <c r="BK3" s="8">
        <v>93</v>
      </c>
      <c r="BL3" s="8">
        <v>45</v>
      </c>
      <c r="BM3" s="8">
        <v>68</v>
      </c>
      <c r="BN3" s="8">
        <v>31</v>
      </c>
      <c r="BO3" s="8">
        <v>70</v>
      </c>
      <c r="BP3" s="8">
        <v>77</v>
      </c>
      <c r="BQ3" s="8">
        <v>17</v>
      </c>
      <c r="BR3" s="8">
        <v>110</v>
      </c>
      <c r="BS3" s="8">
        <v>67</v>
      </c>
      <c r="BT3" s="8">
        <v>117</v>
      </c>
      <c r="BU3" s="8">
        <v>78</v>
      </c>
      <c r="BV3" s="8">
        <v>98</v>
      </c>
      <c r="BW3" s="8">
        <v>82</v>
      </c>
      <c r="BX3" s="8">
        <v>23</v>
      </c>
      <c r="BY3" s="8">
        <v>74</v>
      </c>
      <c r="BZ3" s="8">
        <v>80</v>
      </c>
      <c r="CA3" s="8">
        <v>10</v>
      </c>
      <c r="CB3" s="8">
        <v>112</v>
      </c>
      <c r="CC3" s="8">
        <v>29</v>
      </c>
      <c r="CD3" s="8">
        <v>119</v>
      </c>
      <c r="CE3" s="8">
        <v>15</v>
      </c>
      <c r="CF3" s="8">
        <v>92</v>
      </c>
      <c r="CG3" s="8">
        <v>66</v>
      </c>
      <c r="CH3" s="8">
        <v>73</v>
      </c>
      <c r="CI3" s="8">
        <v>86</v>
      </c>
      <c r="CJ3" s="8">
        <v>63</v>
      </c>
      <c r="CK3" s="8">
        <v>35</v>
      </c>
      <c r="CL3" s="8">
        <v>96</v>
      </c>
      <c r="CM3" s="8">
        <v>102</v>
      </c>
      <c r="CN3" s="8">
        <v>51</v>
      </c>
      <c r="CO3" s="8">
        <v>43</v>
      </c>
      <c r="CP3" s="8">
        <v>6</v>
      </c>
      <c r="CQ3" s="8">
        <v>82</v>
      </c>
      <c r="CR3" s="8">
        <v>67</v>
      </c>
      <c r="CS3" s="8">
        <v>30</v>
      </c>
    </row>
    <row r="4" spans="1:97" s="9" customFormat="1" x14ac:dyDescent="0.25">
      <c r="A4" s="5" t="s">
        <v>5</v>
      </c>
      <c r="B4" s="7">
        <v>22</v>
      </c>
      <c r="C4" s="8">
        <v>10</v>
      </c>
      <c r="D4" s="8">
        <v>58</v>
      </c>
      <c r="E4" s="8">
        <v>50</v>
      </c>
      <c r="F4" s="8">
        <v>109</v>
      </c>
      <c r="G4" s="8">
        <v>27</v>
      </c>
      <c r="H4" s="8">
        <v>55</v>
      </c>
      <c r="I4" s="8">
        <v>9</v>
      </c>
      <c r="J4" s="8">
        <v>49</v>
      </c>
      <c r="K4" s="8">
        <v>94</v>
      </c>
      <c r="L4" s="8">
        <v>33</v>
      </c>
      <c r="M4" s="8">
        <v>81</v>
      </c>
      <c r="N4" s="8">
        <v>35</v>
      </c>
      <c r="O4" s="8">
        <v>77</v>
      </c>
      <c r="P4" s="8">
        <v>71</v>
      </c>
      <c r="Q4" s="8">
        <v>100</v>
      </c>
      <c r="R4" s="8">
        <v>54</v>
      </c>
      <c r="S4" s="8">
        <v>29</v>
      </c>
      <c r="T4" s="8">
        <v>30</v>
      </c>
      <c r="U4" s="8">
        <v>48</v>
      </c>
      <c r="V4" s="8">
        <v>54</v>
      </c>
      <c r="W4" s="8">
        <v>90</v>
      </c>
      <c r="X4" s="8">
        <v>107</v>
      </c>
      <c r="Y4" s="8">
        <v>59</v>
      </c>
      <c r="Z4" s="8">
        <v>61</v>
      </c>
      <c r="AA4" s="8">
        <v>15</v>
      </c>
      <c r="AB4" s="8">
        <v>74</v>
      </c>
      <c r="AC4" s="8">
        <v>16</v>
      </c>
      <c r="AD4" s="8">
        <v>23</v>
      </c>
      <c r="AE4" s="8">
        <v>57</v>
      </c>
      <c r="AF4" s="8">
        <v>55</v>
      </c>
      <c r="AG4" s="8">
        <v>20</v>
      </c>
      <c r="AH4" s="8">
        <v>29</v>
      </c>
      <c r="AI4" s="8">
        <v>42</v>
      </c>
      <c r="AJ4" s="8">
        <v>42</v>
      </c>
      <c r="AK4" s="8">
        <v>38</v>
      </c>
      <c r="AL4" s="8">
        <v>83</v>
      </c>
      <c r="AM4" s="8">
        <v>51</v>
      </c>
      <c r="AN4" s="8">
        <v>57</v>
      </c>
      <c r="AO4" s="8">
        <v>79</v>
      </c>
      <c r="AP4" s="8">
        <v>25</v>
      </c>
      <c r="AQ4" s="8">
        <v>32</v>
      </c>
      <c r="AR4" s="8">
        <v>67</v>
      </c>
      <c r="AS4" s="8">
        <v>40</v>
      </c>
      <c r="AT4" s="8">
        <v>82</v>
      </c>
      <c r="AU4" s="8">
        <v>70</v>
      </c>
      <c r="AV4" s="8">
        <v>102</v>
      </c>
      <c r="AW4" s="8">
        <v>65</v>
      </c>
      <c r="AX4" s="8">
        <v>58</v>
      </c>
      <c r="AY4" s="8">
        <v>64</v>
      </c>
      <c r="AZ4" s="8">
        <v>29</v>
      </c>
      <c r="BA4" s="8">
        <v>38</v>
      </c>
      <c r="BB4" s="8">
        <v>23</v>
      </c>
      <c r="BC4" s="8">
        <v>43</v>
      </c>
      <c r="BD4" s="8">
        <v>55</v>
      </c>
      <c r="BE4" s="8">
        <v>54</v>
      </c>
      <c r="BF4" s="8">
        <v>111</v>
      </c>
      <c r="BG4" s="8">
        <v>34</v>
      </c>
      <c r="BH4" s="8">
        <v>47</v>
      </c>
      <c r="BI4" s="8">
        <v>93</v>
      </c>
      <c r="BJ4" s="8">
        <v>19</v>
      </c>
      <c r="BK4" s="8">
        <v>79</v>
      </c>
      <c r="BL4" s="8">
        <v>34</v>
      </c>
      <c r="BM4" s="8">
        <v>55</v>
      </c>
      <c r="BN4" s="8">
        <v>28</v>
      </c>
      <c r="BO4" s="8">
        <v>54</v>
      </c>
      <c r="BP4" s="8">
        <v>21</v>
      </c>
      <c r="BQ4" s="8">
        <v>55</v>
      </c>
      <c r="BR4" s="8">
        <v>106</v>
      </c>
      <c r="BS4" s="8">
        <v>71</v>
      </c>
      <c r="BT4" s="8">
        <v>113</v>
      </c>
      <c r="BU4" s="8">
        <v>65</v>
      </c>
      <c r="BV4" s="8">
        <v>98</v>
      </c>
      <c r="BW4" s="8">
        <v>68</v>
      </c>
      <c r="BX4" s="8">
        <v>72</v>
      </c>
      <c r="BY4" s="8">
        <v>36</v>
      </c>
      <c r="BZ4" s="8">
        <v>64</v>
      </c>
      <c r="CA4" s="8">
        <v>44</v>
      </c>
      <c r="CB4" s="8">
        <v>99</v>
      </c>
      <c r="CC4" s="8">
        <v>54</v>
      </c>
      <c r="CD4" s="8">
        <v>106</v>
      </c>
      <c r="CE4" s="8">
        <v>71</v>
      </c>
      <c r="CF4" s="8">
        <v>78</v>
      </c>
      <c r="CG4" s="8">
        <v>21</v>
      </c>
      <c r="CH4" s="8">
        <v>66</v>
      </c>
      <c r="CI4" s="8">
        <v>72</v>
      </c>
      <c r="CJ4" s="8">
        <v>13</v>
      </c>
      <c r="CK4" s="8">
        <v>54</v>
      </c>
      <c r="CL4" s="8">
        <v>47</v>
      </c>
      <c r="CM4" s="8">
        <v>100</v>
      </c>
      <c r="CN4" s="8">
        <v>8</v>
      </c>
      <c r="CO4" s="8">
        <v>8</v>
      </c>
      <c r="CP4" s="8">
        <v>55</v>
      </c>
      <c r="CQ4" s="8">
        <v>66</v>
      </c>
      <c r="CR4" s="8">
        <v>40</v>
      </c>
      <c r="CS4" s="8">
        <v>66</v>
      </c>
    </row>
    <row r="5" spans="1:97" s="9" customFormat="1" x14ac:dyDescent="0.25">
      <c r="A5" s="5" t="s">
        <v>6</v>
      </c>
      <c r="B5" s="7">
        <v>19</v>
      </c>
      <c r="C5" s="8">
        <v>82</v>
      </c>
      <c r="D5" s="8">
        <v>87</v>
      </c>
      <c r="E5" s="8">
        <v>20</v>
      </c>
      <c r="F5" s="8">
        <v>77</v>
      </c>
      <c r="G5" s="8">
        <v>99</v>
      </c>
      <c r="H5" s="8">
        <v>41</v>
      </c>
      <c r="I5" s="8">
        <v>65</v>
      </c>
      <c r="J5" s="8">
        <v>59</v>
      </c>
      <c r="K5" s="8">
        <v>36</v>
      </c>
      <c r="L5" s="8">
        <v>42</v>
      </c>
      <c r="M5" s="8">
        <v>50</v>
      </c>
      <c r="N5" s="8">
        <v>77</v>
      </c>
      <c r="O5" s="8">
        <v>44</v>
      </c>
      <c r="P5" s="8">
        <v>74</v>
      </c>
      <c r="Q5" s="8">
        <v>57</v>
      </c>
      <c r="R5" s="8">
        <v>26</v>
      </c>
      <c r="S5" s="8">
        <v>94</v>
      </c>
      <c r="T5" s="8">
        <v>38</v>
      </c>
      <c r="U5" s="8">
        <v>84</v>
      </c>
      <c r="V5" s="8">
        <v>83</v>
      </c>
      <c r="W5" s="8">
        <v>17</v>
      </c>
      <c r="X5" s="8">
        <v>36</v>
      </c>
      <c r="Y5" s="8">
        <v>41</v>
      </c>
      <c r="Z5" s="8">
        <v>28</v>
      </c>
      <c r="AA5" s="8">
        <v>82</v>
      </c>
      <c r="AB5" s="8">
        <v>81</v>
      </c>
      <c r="AC5" s="8">
        <v>83</v>
      </c>
      <c r="AD5" s="8">
        <v>79</v>
      </c>
      <c r="AE5" s="8">
        <v>66</v>
      </c>
      <c r="AF5" s="8">
        <v>38</v>
      </c>
      <c r="AG5" s="8">
        <v>93</v>
      </c>
      <c r="AH5" s="8">
        <v>81</v>
      </c>
      <c r="AI5" s="8">
        <v>52</v>
      </c>
      <c r="AJ5" s="8">
        <v>50</v>
      </c>
      <c r="AK5" s="8">
        <v>68</v>
      </c>
      <c r="AL5" s="8">
        <v>111</v>
      </c>
      <c r="AM5" s="8">
        <v>46</v>
      </c>
      <c r="AN5" s="8">
        <v>52</v>
      </c>
      <c r="AO5" s="8">
        <v>48</v>
      </c>
      <c r="AP5" s="8">
        <v>70</v>
      </c>
      <c r="AQ5" s="8">
        <v>57</v>
      </c>
      <c r="AR5" s="8">
        <v>96</v>
      </c>
      <c r="AS5" s="8">
        <v>77</v>
      </c>
      <c r="AT5" s="8">
        <v>24</v>
      </c>
      <c r="AU5" s="8">
        <v>66</v>
      </c>
      <c r="AV5" s="8">
        <v>30</v>
      </c>
      <c r="AW5" s="8">
        <v>33</v>
      </c>
      <c r="AX5" s="8">
        <v>87</v>
      </c>
      <c r="AY5" s="8">
        <v>12</v>
      </c>
      <c r="AZ5" s="8">
        <v>65</v>
      </c>
      <c r="BA5" s="8">
        <v>32</v>
      </c>
      <c r="BB5" s="8">
        <v>53</v>
      </c>
      <c r="BC5" s="8">
        <v>38</v>
      </c>
      <c r="BD5" s="8">
        <v>59</v>
      </c>
      <c r="BE5" s="8">
        <v>83</v>
      </c>
      <c r="BF5" s="8">
        <v>39</v>
      </c>
      <c r="BG5" s="8">
        <v>58</v>
      </c>
      <c r="BH5" s="8">
        <v>29</v>
      </c>
      <c r="BI5" s="8">
        <v>32</v>
      </c>
      <c r="BJ5" s="8">
        <v>84</v>
      </c>
      <c r="BK5" s="8">
        <v>28</v>
      </c>
      <c r="BL5" s="8">
        <v>89</v>
      </c>
      <c r="BM5" s="8">
        <v>25</v>
      </c>
      <c r="BN5" s="8">
        <v>64</v>
      </c>
      <c r="BO5" s="8">
        <v>25</v>
      </c>
      <c r="BP5" s="8">
        <v>72</v>
      </c>
      <c r="BQ5" s="8">
        <v>69</v>
      </c>
      <c r="BR5" s="8">
        <v>36</v>
      </c>
      <c r="BS5" s="8">
        <v>40</v>
      </c>
      <c r="BT5" s="8">
        <v>41</v>
      </c>
      <c r="BU5" s="8">
        <v>32</v>
      </c>
      <c r="BV5" s="8">
        <v>25</v>
      </c>
      <c r="BW5" s="8">
        <v>19</v>
      </c>
      <c r="BX5" s="8">
        <v>101</v>
      </c>
      <c r="BY5" s="8">
        <v>103</v>
      </c>
      <c r="BZ5" s="8">
        <v>20</v>
      </c>
      <c r="CA5" s="8">
        <v>70</v>
      </c>
      <c r="CB5" s="8">
        <v>44</v>
      </c>
      <c r="CC5" s="8">
        <v>54</v>
      </c>
      <c r="CD5" s="8">
        <v>45</v>
      </c>
      <c r="CE5" s="8">
        <v>94</v>
      </c>
      <c r="CF5" s="8">
        <v>21</v>
      </c>
      <c r="CG5" s="8">
        <v>94</v>
      </c>
      <c r="CH5" s="8">
        <v>11</v>
      </c>
      <c r="CI5" s="8">
        <v>31</v>
      </c>
      <c r="CJ5" s="8">
        <v>86</v>
      </c>
      <c r="CK5" s="8">
        <v>50</v>
      </c>
      <c r="CL5" s="8">
        <v>52</v>
      </c>
      <c r="CM5" s="8">
        <v>28</v>
      </c>
      <c r="CN5" s="8">
        <v>80</v>
      </c>
      <c r="CO5" s="8">
        <v>82</v>
      </c>
      <c r="CP5" s="8">
        <v>84</v>
      </c>
      <c r="CQ5" s="8">
        <v>31</v>
      </c>
      <c r="CR5" s="8">
        <v>64</v>
      </c>
      <c r="CS5" s="8">
        <v>61</v>
      </c>
    </row>
    <row r="6" spans="1:97" s="9" customFormat="1" x14ac:dyDescent="0.25">
      <c r="A6" s="5" t="s">
        <v>7</v>
      </c>
      <c r="B6" s="7">
        <v>10</v>
      </c>
      <c r="C6" s="8">
        <v>56</v>
      </c>
      <c r="D6" s="8">
        <v>48</v>
      </c>
      <c r="E6" s="8">
        <v>26</v>
      </c>
      <c r="F6" s="8">
        <v>31</v>
      </c>
      <c r="G6" s="8">
        <v>73</v>
      </c>
      <c r="H6" s="8">
        <v>37</v>
      </c>
      <c r="I6" s="8">
        <v>38</v>
      </c>
      <c r="J6" s="8">
        <v>17</v>
      </c>
      <c r="K6" s="8">
        <v>70</v>
      </c>
      <c r="L6" s="8">
        <v>20</v>
      </c>
      <c r="M6" s="8">
        <v>49</v>
      </c>
      <c r="N6" s="8">
        <v>35</v>
      </c>
      <c r="O6" s="8">
        <v>43</v>
      </c>
      <c r="P6" s="8">
        <v>32</v>
      </c>
      <c r="Q6" s="8">
        <v>55</v>
      </c>
      <c r="R6" s="8">
        <v>31</v>
      </c>
      <c r="S6" s="8">
        <v>46</v>
      </c>
      <c r="T6" s="8">
        <v>18</v>
      </c>
      <c r="U6" s="8">
        <v>45</v>
      </c>
      <c r="V6" s="8">
        <v>45</v>
      </c>
      <c r="W6" s="8">
        <v>54</v>
      </c>
      <c r="X6" s="8">
        <v>73</v>
      </c>
      <c r="Y6" s="8">
        <v>29</v>
      </c>
      <c r="Z6" s="8">
        <v>37</v>
      </c>
      <c r="AA6" s="8">
        <v>61</v>
      </c>
      <c r="AB6" s="8">
        <v>41</v>
      </c>
      <c r="AC6" s="8">
        <v>62</v>
      </c>
      <c r="AD6" s="8">
        <v>63</v>
      </c>
      <c r="AE6" s="8">
        <v>73</v>
      </c>
      <c r="AF6" s="8">
        <v>37</v>
      </c>
      <c r="AG6" s="8">
        <v>66</v>
      </c>
      <c r="AH6" s="8">
        <v>44</v>
      </c>
      <c r="AI6" s="8">
        <v>15</v>
      </c>
      <c r="AJ6" s="8">
        <v>50</v>
      </c>
      <c r="AK6" s="8">
        <v>59</v>
      </c>
      <c r="AL6" s="8">
        <v>74</v>
      </c>
      <c r="AM6" s="8">
        <v>9</v>
      </c>
      <c r="AN6" s="8">
        <v>10</v>
      </c>
      <c r="AO6" s="8">
        <v>47</v>
      </c>
      <c r="AP6" s="8">
        <v>33</v>
      </c>
      <c r="AQ6" s="8">
        <v>36</v>
      </c>
      <c r="AR6" s="8">
        <v>57</v>
      </c>
      <c r="AS6" s="8">
        <v>38</v>
      </c>
      <c r="AT6" s="8">
        <v>60</v>
      </c>
      <c r="AU6" s="8">
        <v>24</v>
      </c>
      <c r="AV6" s="8">
        <v>67</v>
      </c>
      <c r="AW6" s="8">
        <v>42</v>
      </c>
      <c r="AX6" s="8">
        <v>48</v>
      </c>
      <c r="AY6" s="8">
        <v>39</v>
      </c>
      <c r="AZ6" s="8">
        <v>36</v>
      </c>
      <c r="BA6" s="8">
        <v>11</v>
      </c>
      <c r="BB6" s="8">
        <v>28</v>
      </c>
      <c r="BC6" s="8">
        <v>9</v>
      </c>
      <c r="BD6" s="8">
        <v>19</v>
      </c>
      <c r="BE6" s="8">
        <v>42</v>
      </c>
      <c r="BF6" s="8">
        <v>76</v>
      </c>
      <c r="BG6" s="8">
        <v>50</v>
      </c>
      <c r="BH6" s="8">
        <v>26</v>
      </c>
      <c r="BI6" s="8">
        <v>59</v>
      </c>
      <c r="BJ6" s="8">
        <v>40</v>
      </c>
      <c r="BK6" s="8">
        <v>56</v>
      </c>
      <c r="BL6" s="8">
        <v>52</v>
      </c>
      <c r="BM6" s="8">
        <v>31</v>
      </c>
      <c r="BN6" s="8">
        <v>29</v>
      </c>
      <c r="BO6" s="8">
        <v>37</v>
      </c>
      <c r="BP6" s="8">
        <v>58</v>
      </c>
      <c r="BQ6" s="8">
        <v>29</v>
      </c>
      <c r="BR6" s="8">
        <v>73</v>
      </c>
      <c r="BS6" s="8">
        <v>39</v>
      </c>
      <c r="BT6" s="8">
        <v>78</v>
      </c>
      <c r="BU6" s="8">
        <v>41</v>
      </c>
      <c r="BV6" s="8">
        <v>61</v>
      </c>
      <c r="BW6" s="8">
        <v>49</v>
      </c>
      <c r="BX6" s="8">
        <v>62</v>
      </c>
      <c r="BY6" s="8">
        <v>96</v>
      </c>
      <c r="BZ6" s="8">
        <v>43</v>
      </c>
      <c r="CA6" s="8">
        <v>30</v>
      </c>
      <c r="CB6" s="8">
        <v>72</v>
      </c>
      <c r="CC6" s="8">
        <v>14</v>
      </c>
      <c r="CD6" s="8">
        <v>82</v>
      </c>
      <c r="CE6" s="8">
        <v>48</v>
      </c>
      <c r="CF6" s="8">
        <v>55</v>
      </c>
      <c r="CG6" s="8">
        <v>75</v>
      </c>
      <c r="CH6" s="8">
        <v>36</v>
      </c>
      <c r="CI6" s="8">
        <v>48</v>
      </c>
      <c r="CJ6" s="8">
        <v>60</v>
      </c>
      <c r="CK6" s="8">
        <v>9</v>
      </c>
      <c r="CL6" s="8">
        <v>51</v>
      </c>
      <c r="CM6" s="8">
        <v>65</v>
      </c>
      <c r="CN6" s="8">
        <v>54</v>
      </c>
      <c r="CO6" s="8">
        <v>49</v>
      </c>
      <c r="CP6" s="8">
        <v>45</v>
      </c>
      <c r="CQ6" s="8">
        <v>45</v>
      </c>
      <c r="CR6" s="8">
        <v>63</v>
      </c>
      <c r="CS6" s="8">
        <v>19</v>
      </c>
    </row>
    <row r="7" spans="1:97" s="10" customFormat="1" x14ac:dyDescent="0.25">
      <c r="A7" s="5" t="s">
        <v>8</v>
      </c>
      <c r="B7" s="7">
        <v>0</v>
      </c>
      <c r="C7" s="8">
        <v>54</v>
      </c>
      <c r="D7" s="8">
        <v>66</v>
      </c>
      <c r="E7" s="8">
        <v>19</v>
      </c>
      <c r="F7" s="8">
        <v>49</v>
      </c>
      <c r="G7" s="8">
        <v>71</v>
      </c>
      <c r="H7" s="8">
        <v>30</v>
      </c>
      <c r="I7" s="8">
        <v>37</v>
      </c>
      <c r="J7" s="8">
        <v>38</v>
      </c>
      <c r="K7" s="8">
        <v>63</v>
      </c>
      <c r="L7" s="8">
        <v>14</v>
      </c>
      <c r="M7" s="8">
        <v>33</v>
      </c>
      <c r="N7" s="8">
        <v>54</v>
      </c>
      <c r="O7" s="8">
        <v>24</v>
      </c>
      <c r="P7" s="8">
        <v>54</v>
      </c>
      <c r="Q7" s="8">
        <v>38</v>
      </c>
      <c r="R7" s="8">
        <v>24</v>
      </c>
      <c r="S7" s="8">
        <v>62</v>
      </c>
      <c r="T7" s="8">
        <v>17</v>
      </c>
      <c r="U7" s="8">
        <v>63</v>
      </c>
      <c r="V7" s="8">
        <v>63</v>
      </c>
      <c r="W7" s="8">
        <v>48</v>
      </c>
      <c r="X7" s="8">
        <v>66</v>
      </c>
      <c r="Y7" s="8">
        <v>12</v>
      </c>
      <c r="Z7" s="8">
        <v>21</v>
      </c>
      <c r="AA7" s="8">
        <v>60</v>
      </c>
      <c r="AB7" s="8">
        <v>63</v>
      </c>
      <c r="AC7" s="8">
        <v>61</v>
      </c>
      <c r="AD7" s="8">
        <v>61</v>
      </c>
      <c r="AE7" s="8">
        <v>71</v>
      </c>
      <c r="AF7" s="8">
        <v>30</v>
      </c>
      <c r="AG7" s="8">
        <v>65</v>
      </c>
      <c r="AH7" s="8">
        <v>60</v>
      </c>
      <c r="AI7" s="8">
        <v>31</v>
      </c>
      <c r="AJ7" s="8">
        <v>43</v>
      </c>
      <c r="AK7" s="8">
        <v>52</v>
      </c>
      <c r="AL7" s="8">
        <v>91</v>
      </c>
      <c r="AM7" s="8">
        <v>26</v>
      </c>
      <c r="AN7" s="8">
        <v>31</v>
      </c>
      <c r="AO7" s="8">
        <v>30</v>
      </c>
      <c r="AP7" s="8">
        <v>49</v>
      </c>
      <c r="AQ7" s="8">
        <v>29</v>
      </c>
      <c r="AR7" s="8">
        <v>75</v>
      </c>
      <c r="AS7" s="8">
        <v>56</v>
      </c>
      <c r="AT7" s="8">
        <v>51</v>
      </c>
      <c r="AU7" s="8">
        <v>45</v>
      </c>
      <c r="AV7" s="8">
        <v>60</v>
      </c>
      <c r="AW7" s="8">
        <v>20</v>
      </c>
      <c r="AX7" s="8">
        <v>67</v>
      </c>
      <c r="AY7" s="8">
        <v>33</v>
      </c>
      <c r="AZ7" s="8">
        <v>35</v>
      </c>
      <c r="BA7" s="8">
        <v>10</v>
      </c>
      <c r="BB7" s="8">
        <v>25</v>
      </c>
      <c r="BC7" s="8">
        <v>17</v>
      </c>
      <c r="BD7" s="8">
        <v>38</v>
      </c>
      <c r="BE7" s="8">
        <v>62</v>
      </c>
      <c r="BF7" s="8">
        <v>69</v>
      </c>
      <c r="BG7" s="8">
        <v>43</v>
      </c>
      <c r="BH7" s="8">
        <v>19</v>
      </c>
      <c r="BI7" s="8">
        <v>46</v>
      </c>
      <c r="BJ7" s="8">
        <v>56</v>
      </c>
      <c r="BK7" s="8">
        <v>43</v>
      </c>
      <c r="BL7" s="8">
        <v>68</v>
      </c>
      <c r="BM7" s="8">
        <v>18</v>
      </c>
      <c r="BN7" s="8">
        <v>45</v>
      </c>
      <c r="BO7" s="8">
        <v>26</v>
      </c>
      <c r="BP7" s="8">
        <v>57</v>
      </c>
      <c r="BQ7" s="8">
        <v>48</v>
      </c>
      <c r="BR7" s="8">
        <v>66</v>
      </c>
      <c r="BS7" s="8">
        <v>22</v>
      </c>
      <c r="BT7" s="8">
        <v>71</v>
      </c>
      <c r="BU7" s="8">
        <v>25</v>
      </c>
      <c r="BV7" s="8">
        <v>54</v>
      </c>
      <c r="BW7" s="8">
        <v>30</v>
      </c>
      <c r="BX7" s="8">
        <v>81</v>
      </c>
      <c r="BY7" s="8">
        <v>82</v>
      </c>
      <c r="BZ7" s="8">
        <v>36</v>
      </c>
      <c r="CA7" s="8">
        <v>49</v>
      </c>
      <c r="CB7" s="8">
        <v>59</v>
      </c>
      <c r="CC7" s="8">
        <v>34</v>
      </c>
      <c r="CD7" s="8">
        <v>68</v>
      </c>
      <c r="CE7" s="8">
        <v>69</v>
      </c>
      <c r="CF7" s="8">
        <v>48</v>
      </c>
      <c r="CG7" s="8">
        <v>72</v>
      </c>
      <c r="CH7" s="8">
        <v>29</v>
      </c>
      <c r="CI7" s="8">
        <v>35</v>
      </c>
      <c r="CJ7" s="8">
        <v>59</v>
      </c>
      <c r="CK7" s="8">
        <v>29</v>
      </c>
      <c r="CL7" s="8">
        <v>52</v>
      </c>
      <c r="CM7" s="8">
        <v>59</v>
      </c>
      <c r="CN7" s="8">
        <v>52</v>
      </c>
      <c r="CO7" s="8">
        <v>53</v>
      </c>
      <c r="CP7" s="8">
        <v>63</v>
      </c>
      <c r="CQ7" s="8">
        <v>38</v>
      </c>
      <c r="CR7" s="8">
        <v>43</v>
      </c>
      <c r="CS7" s="8">
        <v>40</v>
      </c>
    </row>
    <row r="8" spans="1:97" s="3" customFormat="1" x14ac:dyDescent="0.25">
      <c r="A8" s="5" t="s">
        <v>9</v>
      </c>
      <c r="B8" s="6">
        <v>11</v>
      </c>
      <c r="C8" s="2">
        <v>64</v>
      </c>
      <c r="D8" s="2">
        <v>76</v>
      </c>
      <c r="E8" s="2">
        <v>29</v>
      </c>
      <c r="F8" s="2">
        <v>59</v>
      </c>
      <c r="G8" s="2">
        <v>81</v>
      </c>
      <c r="H8" s="2">
        <v>40</v>
      </c>
      <c r="I8" s="2">
        <v>47</v>
      </c>
      <c r="J8" s="2">
        <v>48</v>
      </c>
      <c r="K8" s="2">
        <v>73</v>
      </c>
      <c r="L8" s="2">
        <v>24</v>
      </c>
      <c r="M8" s="2">
        <v>19</v>
      </c>
      <c r="N8" s="2">
        <v>67</v>
      </c>
      <c r="O8" s="2">
        <v>12</v>
      </c>
      <c r="P8" s="2">
        <v>57</v>
      </c>
      <c r="Q8" s="2">
        <v>25</v>
      </c>
      <c r="R8" s="2">
        <v>23</v>
      </c>
      <c r="S8" s="2">
        <v>72</v>
      </c>
      <c r="T8" s="2">
        <v>27</v>
      </c>
      <c r="U8" s="2">
        <v>73</v>
      </c>
      <c r="V8" s="2">
        <v>73</v>
      </c>
      <c r="W8" s="2">
        <v>41</v>
      </c>
      <c r="X8" s="2">
        <v>60</v>
      </c>
      <c r="Y8" s="2">
        <v>4</v>
      </c>
      <c r="Z8" s="2">
        <v>9</v>
      </c>
      <c r="AA8" s="2">
        <v>70</v>
      </c>
      <c r="AB8" s="2">
        <v>50</v>
      </c>
      <c r="AC8" s="2">
        <v>71</v>
      </c>
      <c r="AD8" s="2">
        <v>70</v>
      </c>
      <c r="AE8" s="2">
        <v>76</v>
      </c>
      <c r="AF8" s="2">
        <v>40</v>
      </c>
      <c r="AG8" s="2">
        <v>75</v>
      </c>
      <c r="AH8" s="2">
        <v>70</v>
      </c>
      <c r="AI8" s="2">
        <v>42</v>
      </c>
      <c r="AJ8" s="2">
        <v>55</v>
      </c>
      <c r="AK8" s="2">
        <v>62</v>
      </c>
      <c r="AL8" s="2">
        <v>87</v>
      </c>
      <c r="AM8" s="2">
        <v>36</v>
      </c>
      <c r="AN8" s="2">
        <v>41</v>
      </c>
      <c r="AO8" s="2">
        <v>17</v>
      </c>
      <c r="AP8" s="2">
        <v>59</v>
      </c>
      <c r="AQ8" s="2">
        <v>39</v>
      </c>
      <c r="AR8" s="2">
        <v>71</v>
      </c>
      <c r="AS8" s="2">
        <v>66</v>
      </c>
      <c r="AT8" s="2">
        <v>55</v>
      </c>
      <c r="AU8" s="2">
        <v>55</v>
      </c>
      <c r="AV8" s="2">
        <v>54</v>
      </c>
      <c r="AW8" s="2">
        <v>5</v>
      </c>
      <c r="AX8" s="2">
        <v>77</v>
      </c>
      <c r="AY8" s="2">
        <v>43</v>
      </c>
      <c r="AZ8" s="2">
        <v>45</v>
      </c>
      <c r="BA8" s="2">
        <v>20</v>
      </c>
      <c r="BB8" s="2">
        <v>35</v>
      </c>
      <c r="BC8" s="2">
        <v>27</v>
      </c>
      <c r="BD8" s="2">
        <v>48</v>
      </c>
      <c r="BE8" s="2">
        <v>71</v>
      </c>
      <c r="BF8" s="2">
        <v>62</v>
      </c>
      <c r="BG8" s="2">
        <v>53</v>
      </c>
      <c r="BH8" s="2">
        <v>29</v>
      </c>
      <c r="BI8" s="2">
        <v>33</v>
      </c>
      <c r="BJ8" s="2">
        <v>66</v>
      </c>
      <c r="BK8" s="2">
        <v>30</v>
      </c>
      <c r="BL8" s="2">
        <v>78</v>
      </c>
      <c r="BM8" s="2">
        <v>14</v>
      </c>
      <c r="BN8" s="2">
        <v>55</v>
      </c>
      <c r="BO8" s="2">
        <v>36</v>
      </c>
      <c r="BP8" s="2">
        <v>66</v>
      </c>
      <c r="BQ8" s="2">
        <v>58</v>
      </c>
      <c r="BR8" s="2">
        <v>58</v>
      </c>
      <c r="BS8" s="2">
        <v>9</v>
      </c>
      <c r="BT8" s="2">
        <v>65</v>
      </c>
      <c r="BU8" s="2">
        <v>13</v>
      </c>
      <c r="BV8" s="2">
        <v>49</v>
      </c>
      <c r="BW8" s="2">
        <v>20</v>
      </c>
      <c r="BX8" s="2">
        <v>77</v>
      </c>
      <c r="BY8" s="2">
        <v>92</v>
      </c>
      <c r="BZ8" s="2">
        <v>46</v>
      </c>
      <c r="CA8" s="2">
        <v>59</v>
      </c>
      <c r="CB8" s="2">
        <v>46</v>
      </c>
      <c r="CC8" s="2">
        <v>44</v>
      </c>
      <c r="CD8" s="2">
        <v>47</v>
      </c>
      <c r="CE8" s="2">
        <v>61</v>
      </c>
      <c r="CF8" s="2">
        <v>52</v>
      </c>
      <c r="CG8" s="2">
        <v>81</v>
      </c>
      <c r="CH8" s="2">
        <v>25</v>
      </c>
      <c r="CI8" s="2">
        <v>23</v>
      </c>
      <c r="CJ8" s="2">
        <v>69</v>
      </c>
      <c r="CK8" s="2">
        <v>39</v>
      </c>
      <c r="CL8" s="2">
        <v>62</v>
      </c>
      <c r="CM8" s="2">
        <v>52</v>
      </c>
      <c r="CN8" s="2">
        <v>62</v>
      </c>
      <c r="CO8" s="2">
        <v>63</v>
      </c>
      <c r="CP8" s="2">
        <v>69</v>
      </c>
      <c r="CQ8" s="2">
        <v>48</v>
      </c>
      <c r="CR8" s="2">
        <v>53</v>
      </c>
      <c r="CS8" s="2">
        <v>50</v>
      </c>
    </row>
    <row r="9" spans="1:97" x14ac:dyDescent="0.25">
      <c r="B9" s="12">
        <f>SUM(B2:B8)</f>
        <v>95</v>
      </c>
      <c r="C9" s="13">
        <f t="shared" ref="C9:AX9" si="0">MIN(C2:C8)</f>
        <v>10</v>
      </c>
      <c r="D9" s="13">
        <f t="shared" si="0"/>
        <v>10</v>
      </c>
      <c r="E9" s="13">
        <f t="shared" si="0"/>
        <v>10</v>
      </c>
      <c r="F9" s="13">
        <f t="shared" si="0"/>
        <v>20</v>
      </c>
      <c r="G9" s="13">
        <f t="shared" si="0"/>
        <v>27</v>
      </c>
      <c r="H9" s="13">
        <f t="shared" si="0"/>
        <v>21</v>
      </c>
      <c r="I9" s="13">
        <f t="shared" si="0"/>
        <v>9</v>
      </c>
      <c r="J9" s="13">
        <f t="shared" si="0"/>
        <v>17</v>
      </c>
      <c r="K9" s="13">
        <f t="shared" si="0"/>
        <v>36</v>
      </c>
      <c r="L9" s="13">
        <f t="shared" si="0"/>
        <v>7</v>
      </c>
      <c r="M9" s="13">
        <f t="shared" si="0"/>
        <v>19</v>
      </c>
      <c r="N9" s="13">
        <f t="shared" si="0"/>
        <v>17</v>
      </c>
      <c r="O9" s="13">
        <f t="shared" si="0"/>
        <v>12</v>
      </c>
      <c r="P9" s="13">
        <f t="shared" si="0"/>
        <v>17</v>
      </c>
      <c r="Q9" s="13">
        <f t="shared" si="0"/>
        <v>25</v>
      </c>
      <c r="R9" s="13">
        <f t="shared" si="0"/>
        <v>16</v>
      </c>
      <c r="S9" s="13">
        <f t="shared" si="0"/>
        <v>29</v>
      </c>
      <c r="T9" s="13">
        <f t="shared" si="0"/>
        <v>13</v>
      </c>
      <c r="U9" s="13">
        <f t="shared" si="0"/>
        <v>7</v>
      </c>
      <c r="V9" s="13">
        <f t="shared" si="0"/>
        <v>6</v>
      </c>
      <c r="W9" s="13">
        <f t="shared" si="0"/>
        <v>17</v>
      </c>
      <c r="X9" s="13">
        <f t="shared" si="0"/>
        <v>36</v>
      </c>
      <c r="Y9" s="13">
        <f t="shared" si="0"/>
        <v>4</v>
      </c>
      <c r="Z9" s="13">
        <f t="shared" si="0"/>
        <v>9</v>
      </c>
      <c r="AA9" s="13">
        <f t="shared" si="0"/>
        <v>15</v>
      </c>
      <c r="AB9" s="13">
        <f t="shared" si="0"/>
        <v>25</v>
      </c>
      <c r="AC9" s="13">
        <f t="shared" si="0"/>
        <v>16</v>
      </c>
      <c r="AD9" s="13">
        <f t="shared" si="0"/>
        <v>23</v>
      </c>
      <c r="AE9" s="13">
        <f t="shared" si="0"/>
        <v>55</v>
      </c>
      <c r="AF9" s="13">
        <f t="shared" si="0"/>
        <v>21</v>
      </c>
      <c r="AG9" s="13">
        <f t="shared" si="0"/>
        <v>20</v>
      </c>
      <c r="AH9" s="13">
        <f t="shared" si="0"/>
        <v>29</v>
      </c>
      <c r="AI9" s="13">
        <f t="shared" si="0"/>
        <v>15</v>
      </c>
      <c r="AJ9" s="13">
        <f t="shared" si="0"/>
        <v>36</v>
      </c>
      <c r="AK9" s="13">
        <f t="shared" si="0"/>
        <v>38</v>
      </c>
      <c r="AL9" s="13">
        <f t="shared" si="0"/>
        <v>33</v>
      </c>
      <c r="AM9" s="13">
        <f t="shared" si="0"/>
        <v>9</v>
      </c>
      <c r="AN9" s="13">
        <f t="shared" si="0"/>
        <v>10</v>
      </c>
      <c r="AO9" s="13">
        <f t="shared" si="0"/>
        <v>17</v>
      </c>
      <c r="AP9" s="13">
        <f t="shared" si="0"/>
        <v>25</v>
      </c>
      <c r="AQ9" s="13">
        <f t="shared" si="0"/>
        <v>22</v>
      </c>
      <c r="AR9" s="13">
        <f t="shared" si="0"/>
        <v>17</v>
      </c>
      <c r="AS9" s="13">
        <f t="shared" si="0"/>
        <v>13</v>
      </c>
      <c r="AT9" s="13">
        <f t="shared" si="0"/>
        <v>24</v>
      </c>
      <c r="AU9" s="13">
        <f t="shared" si="0"/>
        <v>24</v>
      </c>
      <c r="AV9" s="13">
        <f t="shared" si="0"/>
        <v>30</v>
      </c>
      <c r="AW9" s="13">
        <f t="shared" si="0"/>
        <v>5</v>
      </c>
      <c r="AX9" s="13">
        <f t="shared" si="0"/>
        <v>9</v>
      </c>
      <c r="AY9" s="13">
        <f t="shared" ref="AY9:CS9" si="1">MIN(AY2:AY8)</f>
        <v>12</v>
      </c>
      <c r="AZ9" s="13">
        <f t="shared" si="1"/>
        <v>28</v>
      </c>
      <c r="BA9" s="13">
        <f t="shared" si="1"/>
        <v>7</v>
      </c>
      <c r="BB9" s="13">
        <f t="shared" si="1"/>
        <v>18</v>
      </c>
      <c r="BC9" s="13">
        <f t="shared" si="1"/>
        <v>9</v>
      </c>
      <c r="BD9" s="13">
        <f t="shared" si="1"/>
        <v>19</v>
      </c>
      <c r="BE9" s="13">
        <f t="shared" si="1"/>
        <v>7</v>
      </c>
      <c r="BF9" s="13">
        <f t="shared" si="1"/>
        <v>39</v>
      </c>
      <c r="BG9" s="13">
        <f t="shared" si="1"/>
        <v>34</v>
      </c>
      <c r="BH9" s="13">
        <f t="shared" si="1"/>
        <v>10</v>
      </c>
      <c r="BI9" s="13">
        <f t="shared" si="1"/>
        <v>32</v>
      </c>
      <c r="BJ9" s="13">
        <f t="shared" si="1"/>
        <v>19</v>
      </c>
      <c r="BK9" s="13">
        <f t="shared" si="1"/>
        <v>28</v>
      </c>
      <c r="BL9" s="13">
        <f t="shared" si="1"/>
        <v>34</v>
      </c>
      <c r="BM9" s="13">
        <f t="shared" si="1"/>
        <v>14</v>
      </c>
      <c r="BN9" s="13">
        <f t="shared" si="1"/>
        <v>28</v>
      </c>
      <c r="BO9" s="13">
        <f t="shared" si="1"/>
        <v>17</v>
      </c>
      <c r="BP9" s="13">
        <f t="shared" si="1"/>
        <v>21</v>
      </c>
      <c r="BQ9" s="13">
        <f t="shared" si="1"/>
        <v>17</v>
      </c>
      <c r="BR9" s="13">
        <f t="shared" si="1"/>
        <v>36</v>
      </c>
      <c r="BS9" s="13">
        <f t="shared" si="1"/>
        <v>9</v>
      </c>
      <c r="BT9" s="13">
        <f t="shared" si="1"/>
        <v>41</v>
      </c>
      <c r="BU9" s="13">
        <f t="shared" si="1"/>
        <v>13</v>
      </c>
      <c r="BV9" s="13">
        <f t="shared" si="1"/>
        <v>25</v>
      </c>
      <c r="BW9" s="13">
        <f t="shared" si="1"/>
        <v>19</v>
      </c>
      <c r="BX9" s="13">
        <f t="shared" si="1"/>
        <v>23</v>
      </c>
      <c r="BY9" s="13">
        <f t="shared" si="1"/>
        <v>36</v>
      </c>
      <c r="BZ9" s="13">
        <f t="shared" si="1"/>
        <v>20</v>
      </c>
      <c r="CA9" s="13">
        <f t="shared" si="1"/>
        <v>10</v>
      </c>
      <c r="CB9" s="13">
        <f t="shared" si="1"/>
        <v>44</v>
      </c>
      <c r="CC9" s="13">
        <f t="shared" si="1"/>
        <v>14</v>
      </c>
      <c r="CD9" s="13">
        <f t="shared" si="1"/>
        <v>45</v>
      </c>
      <c r="CE9" s="13">
        <f t="shared" si="1"/>
        <v>15</v>
      </c>
      <c r="CF9" s="13">
        <f t="shared" si="1"/>
        <v>21</v>
      </c>
      <c r="CG9" s="13">
        <f t="shared" si="1"/>
        <v>21</v>
      </c>
      <c r="CH9" s="13">
        <f t="shared" si="1"/>
        <v>11</v>
      </c>
      <c r="CI9" s="13">
        <f t="shared" si="1"/>
        <v>23</v>
      </c>
      <c r="CJ9" s="13">
        <f t="shared" si="1"/>
        <v>13</v>
      </c>
      <c r="CK9" s="13">
        <f t="shared" si="1"/>
        <v>9</v>
      </c>
      <c r="CL9" s="13">
        <f t="shared" si="1"/>
        <v>43</v>
      </c>
      <c r="CM9" s="13">
        <f t="shared" si="1"/>
        <v>28</v>
      </c>
      <c r="CN9" s="13">
        <f t="shared" si="1"/>
        <v>8</v>
      </c>
      <c r="CO9" s="13">
        <f t="shared" si="1"/>
        <v>8</v>
      </c>
      <c r="CP9" s="13">
        <f t="shared" si="1"/>
        <v>6</v>
      </c>
      <c r="CQ9" s="13">
        <f t="shared" si="1"/>
        <v>29</v>
      </c>
      <c r="CR9" s="13">
        <f t="shared" si="1"/>
        <v>40</v>
      </c>
      <c r="CS9" s="13">
        <f t="shared" si="1"/>
        <v>19</v>
      </c>
    </row>
  </sheetData>
  <conditionalFormatting sqref="C2:C8">
    <cfRule type="cellIs" dxfId="193" priority="96" operator="equal">
      <formula>MIN($C$2:$C$8)</formula>
    </cfRule>
  </conditionalFormatting>
  <conditionalFormatting sqref="D2:D8">
    <cfRule type="cellIs" dxfId="192" priority="95" operator="equal">
      <formula>MIN($C$2:$C$8)</formula>
    </cfRule>
  </conditionalFormatting>
  <conditionalFormatting sqref="F2:F8">
    <cfRule type="cellIs" dxfId="191" priority="94" operator="equal">
      <formula>$F$9</formula>
    </cfRule>
  </conditionalFormatting>
  <conditionalFormatting sqref="G2:G8">
    <cfRule type="cellIs" dxfId="190" priority="91" operator="equal">
      <formula>$G$9</formula>
    </cfRule>
    <cfRule type="cellIs" dxfId="189" priority="93" operator="equal">
      <formula>$F$9</formula>
    </cfRule>
  </conditionalFormatting>
  <conditionalFormatting sqref="E2:E8">
    <cfRule type="cellIs" dxfId="188" priority="92" operator="equal">
      <formula>$E$9</formula>
    </cfRule>
  </conditionalFormatting>
  <conditionalFormatting sqref="H2:H8">
    <cfRule type="cellIs" dxfId="187" priority="90" operator="equal">
      <formula>$H$9</formula>
    </cfRule>
  </conditionalFormatting>
  <conditionalFormatting sqref="I2:I8">
    <cfRule type="cellIs" dxfId="186" priority="89" operator="equal">
      <formula>$I$9</formula>
    </cfRule>
  </conditionalFormatting>
  <conditionalFormatting sqref="J2:J8">
    <cfRule type="cellIs" dxfId="185" priority="88" operator="equal">
      <formula>$J$9</formula>
    </cfRule>
  </conditionalFormatting>
  <conditionalFormatting sqref="K2:K8">
    <cfRule type="cellIs" dxfId="184" priority="87" operator="equal">
      <formula>$K$9</formula>
    </cfRule>
  </conditionalFormatting>
  <conditionalFormatting sqref="L2:L8">
    <cfRule type="cellIs" dxfId="183" priority="86" operator="equal">
      <formula>$L$9</formula>
    </cfRule>
  </conditionalFormatting>
  <conditionalFormatting sqref="M2:M8">
    <cfRule type="cellIs" dxfId="182" priority="85" operator="equal">
      <formula>$M$9</formula>
    </cfRule>
  </conditionalFormatting>
  <conditionalFormatting sqref="N2:N8">
    <cfRule type="cellIs" dxfId="181" priority="84" operator="equal">
      <formula>$N$9</formula>
    </cfRule>
  </conditionalFormatting>
  <conditionalFormatting sqref="O2:O8">
    <cfRule type="cellIs" dxfId="180" priority="83" operator="equal">
      <formula>$O$9</formula>
    </cfRule>
  </conditionalFormatting>
  <conditionalFormatting sqref="P2:P8">
    <cfRule type="cellIs" dxfId="179" priority="82" operator="equal">
      <formula>$P$9</formula>
    </cfRule>
  </conditionalFormatting>
  <conditionalFormatting sqref="Q2:Q8">
    <cfRule type="cellIs" dxfId="178" priority="81" operator="equal">
      <formula>$Q$9</formula>
    </cfRule>
  </conditionalFormatting>
  <conditionalFormatting sqref="R2:R8">
    <cfRule type="cellIs" dxfId="177" priority="80" operator="equal">
      <formula>$R$9</formula>
    </cfRule>
  </conditionalFormatting>
  <conditionalFormatting sqref="S2:S8">
    <cfRule type="cellIs" dxfId="176" priority="79" operator="equal">
      <formula>$S$9</formula>
    </cfRule>
  </conditionalFormatting>
  <conditionalFormatting sqref="T2:T8">
    <cfRule type="cellIs" dxfId="175" priority="78" operator="equal">
      <formula>$T$9</formula>
    </cfRule>
  </conditionalFormatting>
  <conditionalFormatting sqref="U2:U8">
    <cfRule type="cellIs" dxfId="174" priority="77" operator="equal">
      <formula>$U$9</formula>
    </cfRule>
  </conditionalFormatting>
  <conditionalFormatting sqref="V2:V8">
    <cfRule type="cellIs" dxfId="173" priority="76" operator="equal">
      <formula>$V$9</formula>
    </cfRule>
  </conditionalFormatting>
  <conditionalFormatting sqref="W2:W8">
    <cfRule type="cellIs" dxfId="172" priority="75" operator="equal">
      <formula>$W$9</formula>
    </cfRule>
  </conditionalFormatting>
  <conditionalFormatting sqref="X2:X8">
    <cfRule type="cellIs" dxfId="171" priority="74" operator="equal">
      <formula>$X$9</formula>
    </cfRule>
  </conditionalFormatting>
  <conditionalFormatting sqref="Y2:Y8">
    <cfRule type="cellIs" dxfId="170" priority="73" operator="equal">
      <formula>$Y$9</formula>
    </cfRule>
  </conditionalFormatting>
  <conditionalFormatting sqref="Z2:Z8">
    <cfRule type="cellIs" dxfId="169" priority="72" operator="equal">
      <formula>$Z$9</formula>
    </cfRule>
  </conditionalFormatting>
  <conditionalFormatting sqref="AA2:AA8">
    <cfRule type="cellIs" dxfId="168" priority="71" operator="equal">
      <formula>$AA$9</formula>
    </cfRule>
  </conditionalFormatting>
  <conditionalFormatting sqref="AB2:AB8">
    <cfRule type="cellIs" dxfId="167" priority="70" operator="equal">
      <formula>$AB$9</formula>
    </cfRule>
  </conditionalFormatting>
  <conditionalFormatting sqref="AC2:AC8">
    <cfRule type="cellIs" dxfId="166" priority="69" operator="equal">
      <formula>$AC$9</formula>
    </cfRule>
  </conditionalFormatting>
  <conditionalFormatting sqref="AD2:AD8">
    <cfRule type="cellIs" dxfId="165" priority="68" operator="equal">
      <formula>$AD$9</formula>
    </cfRule>
  </conditionalFormatting>
  <conditionalFormatting sqref="AE2:AE8">
    <cfRule type="cellIs" dxfId="164" priority="67" operator="equal">
      <formula>$AE$9</formula>
    </cfRule>
  </conditionalFormatting>
  <conditionalFormatting sqref="AF2:AF8">
    <cfRule type="cellIs" dxfId="163" priority="66" operator="equal">
      <formula>$AF$9</formula>
    </cfRule>
  </conditionalFormatting>
  <conditionalFormatting sqref="AG2:AG8">
    <cfRule type="cellIs" dxfId="162" priority="65" operator="equal">
      <formula>$AG$9</formula>
    </cfRule>
  </conditionalFormatting>
  <conditionalFormatting sqref="AH2:AH8">
    <cfRule type="cellIs" dxfId="161" priority="64" operator="equal">
      <formula>$AH$9</formula>
    </cfRule>
  </conditionalFormatting>
  <conditionalFormatting sqref="AI2:AI8">
    <cfRule type="cellIs" dxfId="160" priority="63" operator="equal">
      <formula>$AI$9</formula>
    </cfRule>
  </conditionalFormatting>
  <conditionalFormatting sqref="AJ2:AJ8">
    <cfRule type="cellIs" dxfId="159" priority="62" operator="equal">
      <formula>$AJ$9</formula>
    </cfRule>
  </conditionalFormatting>
  <conditionalFormatting sqref="AK2:AK8">
    <cfRule type="cellIs" dxfId="158" priority="61" operator="equal">
      <formula>$AK$9</formula>
    </cfRule>
  </conditionalFormatting>
  <conditionalFormatting sqref="AL2:AL8">
    <cfRule type="cellIs" dxfId="157" priority="60" operator="equal">
      <formula>$AL$9</formula>
    </cfRule>
  </conditionalFormatting>
  <conditionalFormatting sqref="AM2:AM8">
    <cfRule type="cellIs" dxfId="156" priority="59" operator="equal">
      <formula>$AM$9</formula>
    </cfRule>
  </conditionalFormatting>
  <conditionalFormatting sqref="AN2:AN8">
    <cfRule type="cellIs" dxfId="155" priority="58" operator="equal">
      <formula>$AN$9</formula>
    </cfRule>
  </conditionalFormatting>
  <conditionalFormatting sqref="AO2:AO8">
    <cfRule type="cellIs" dxfId="154" priority="57" operator="equal">
      <formula>$AO$9</formula>
    </cfRule>
  </conditionalFormatting>
  <conditionalFormatting sqref="AP2:AP8">
    <cfRule type="cellIs" dxfId="153" priority="56" operator="equal">
      <formula>$AP$9</formula>
    </cfRule>
  </conditionalFormatting>
  <conditionalFormatting sqref="AQ2:AQ8">
    <cfRule type="cellIs" dxfId="152" priority="55" operator="equal">
      <formula>$AQ$9</formula>
    </cfRule>
  </conditionalFormatting>
  <conditionalFormatting sqref="AR2:AR8">
    <cfRule type="cellIs" dxfId="151" priority="54" operator="equal">
      <formula>$AR$9</formula>
    </cfRule>
  </conditionalFormatting>
  <conditionalFormatting sqref="AS2:AS8">
    <cfRule type="cellIs" dxfId="150" priority="53" operator="equal">
      <formula>$AS$9</formula>
    </cfRule>
  </conditionalFormatting>
  <conditionalFormatting sqref="AT2:AT8">
    <cfRule type="cellIs" dxfId="149" priority="52" operator="equal">
      <formula>$AT$9</formula>
    </cfRule>
  </conditionalFormatting>
  <conditionalFormatting sqref="AU2:AU8">
    <cfRule type="cellIs" dxfId="148" priority="51" operator="equal">
      <formula>$AU$9</formula>
    </cfRule>
  </conditionalFormatting>
  <conditionalFormatting sqref="AV2:AV8">
    <cfRule type="cellIs" dxfId="147" priority="50" operator="equal">
      <formula>$AV$9</formula>
    </cfRule>
  </conditionalFormatting>
  <conditionalFormatting sqref="AW2:AW8">
    <cfRule type="cellIs" dxfId="146" priority="49" operator="equal">
      <formula>$AW$9</formula>
    </cfRule>
  </conditionalFormatting>
  <conditionalFormatting sqref="AX2:AX8">
    <cfRule type="cellIs" dxfId="145" priority="48" operator="equal">
      <formula>$AX$9</formula>
    </cfRule>
  </conditionalFormatting>
  <conditionalFormatting sqref="AY2:AY8">
    <cfRule type="cellIs" dxfId="144" priority="47" operator="equal">
      <formula>$AY$9</formula>
    </cfRule>
  </conditionalFormatting>
  <conditionalFormatting sqref="AZ2:AZ8">
    <cfRule type="cellIs" dxfId="143" priority="46" operator="equal">
      <formula>$AZ$9</formula>
    </cfRule>
  </conditionalFormatting>
  <conditionalFormatting sqref="BA2:BA8">
    <cfRule type="cellIs" dxfId="142" priority="45" operator="equal">
      <formula>$BA$9</formula>
    </cfRule>
  </conditionalFormatting>
  <conditionalFormatting sqref="BB2:BB8">
    <cfRule type="cellIs" dxfId="141" priority="44" operator="equal">
      <formula>$BB$9</formula>
    </cfRule>
  </conditionalFormatting>
  <conditionalFormatting sqref="BC2:BC8">
    <cfRule type="cellIs" dxfId="140" priority="43" operator="equal">
      <formula>$BC$9</formula>
    </cfRule>
  </conditionalFormatting>
  <conditionalFormatting sqref="BD2:BD8">
    <cfRule type="cellIs" dxfId="139" priority="42" operator="equal">
      <formula>$BD$9</formula>
    </cfRule>
  </conditionalFormatting>
  <conditionalFormatting sqref="BE2:BE8">
    <cfRule type="cellIs" dxfId="138" priority="41" operator="equal">
      <formula>$BE$9</formula>
    </cfRule>
  </conditionalFormatting>
  <conditionalFormatting sqref="BF2:BF8">
    <cfRule type="cellIs" dxfId="137" priority="40" operator="equal">
      <formula>$BF$9</formula>
    </cfRule>
  </conditionalFormatting>
  <conditionalFormatting sqref="BG2:BG8">
    <cfRule type="cellIs" dxfId="136" priority="39" operator="equal">
      <formula>$BG$9</formula>
    </cfRule>
  </conditionalFormatting>
  <conditionalFormatting sqref="BH2:BH8">
    <cfRule type="cellIs" dxfId="135" priority="38" operator="equal">
      <formula>$BH$9</formula>
    </cfRule>
  </conditionalFormatting>
  <conditionalFormatting sqref="BI2:BI8">
    <cfRule type="cellIs" dxfId="134" priority="37" operator="equal">
      <formula>$BI$9</formula>
    </cfRule>
  </conditionalFormatting>
  <conditionalFormatting sqref="BJ2:BJ8">
    <cfRule type="cellIs" dxfId="133" priority="36" operator="equal">
      <formula>$BJ$9</formula>
    </cfRule>
  </conditionalFormatting>
  <conditionalFormatting sqref="BK2:BK8">
    <cfRule type="cellIs" dxfId="132" priority="35" operator="equal">
      <formula>$BK$9</formula>
    </cfRule>
  </conditionalFormatting>
  <conditionalFormatting sqref="BL2:BL8">
    <cfRule type="cellIs" dxfId="131" priority="34" operator="equal">
      <formula>$BL$9</formula>
    </cfRule>
  </conditionalFormatting>
  <conditionalFormatting sqref="BM2:BM8">
    <cfRule type="cellIs" dxfId="130" priority="33" operator="equal">
      <formula>$BM$9</formula>
    </cfRule>
  </conditionalFormatting>
  <conditionalFormatting sqref="BN2:BN8">
    <cfRule type="cellIs" dxfId="129" priority="32" operator="equal">
      <formula>$BN$9</formula>
    </cfRule>
  </conditionalFormatting>
  <conditionalFormatting sqref="BO2:BO8">
    <cfRule type="cellIs" dxfId="128" priority="31" operator="equal">
      <formula>$BO$9</formula>
    </cfRule>
  </conditionalFormatting>
  <conditionalFormatting sqref="BP2:BP8">
    <cfRule type="cellIs" dxfId="127" priority="30" operator="equal">
      <formula>$BP$9</formula>
    </cfRule>
  </conditionalFormatting>
  <conditionalFormatting sqref="BQ2:BQ8">
    <cfRule type="cellIs" dxfId="126" priority="29" operator="equal">
      <formula>$BQ$9</formula>
    </cfRule>
  </conditionalFormatting>
  <conditionalFormatting sqref="BR2:BR8">
    <cfRule type="cellIs" dxfId="125" priority="28" operator="equal">
      <formula>$BR$9</formula>
    </cfRule>
  </conditionalFormatting>
  <conditionalFormatting sqref="BS2:BS8">
    <cfRule type="cellIs" dxfId="124" priority="27" operator="equal">
      <formula>$BS$9</formula>
    </cfRule>
  </conditionalFormatting>
  <conditionalFormatting sqref="BT2:BT8">
    <cfRule type="cellIs" dxfId="123" priority="26" operator="equal">
      <formula>$BT$9</formula>
    </cfRule>
  </conditionalFormatting>
  <conditionalFormatting sqref="BU2:BU8">
    <cfRule type="cellIs" dxfId="122" priority="25" operator="equal">
      <formula>$BU$9</formula>
    </cfRule>
  </conditionalFormatting>
  <conditionalFormatting sqref="BV2:BV8">
    <cfRule type="cellIs" dxfId="121" priority="24" operator="equal">
      <formula>$BV$9</formula>
    </cfRule>
  </conditionalFormatting>
  <conditionalFormatting sqref="BW2:BW8">
    <cfRule type="cellIs" dxfId="120" priority="23" operator="equal">
      <formula>$BW$9</formula>
    </cfRule>
  </conditionalFormatting>
  <conditionalFormatting sqref="BX2:BX8">
    <cfRule type="cellIs" dxfId="119" priority="22" operator="equal">
      <formula>$BX$9</formula>
    </cfRule>
  </conditionalFormatting>
  <conditionalFormatting sqref="BY2:BY8">
    <cfRule type="cellIs" dxfId="118" priority="21" operator="equal">
      <formula>$BY$9</formula>
    </cfRule>
  </conditionalFormatting>
  <conditionalFormatting sqref="BZ2:BZ8">
    <cfRule type="cellIs" dxfId="117" priority="20" operator="equal">
      <formula>$BZ$9</formula>
    </cfRule>
  </conditionalFormatting>
  <conditionalFormatting sqref="CA2:CA8">
    <cfRule type="cellIs" dxfId="116" priority="19" operator="equal">
      <formula>$CA$9</formula>
    </cfRule>
  </conditionalFormatting>
  <conditionalFormatting sqref="CB2:CB8">
    <cfRule type="cellIs" dxfId="115" priority="18" operator="equal">
      <formula>$CB$9</formula>
    </cfRule>
  </conditionalFormatting>
  <conditionalFormatting sqref="CC2:CC8">
    <cfRule type="cellIs" dxfId="114" priority="17" operator="equal">
      <formula>$CC$9</formula>
    </cfRule>
  </conditionalFormatting>
  <conditionalFormatting sqref="CD2:CD8">
    <cfRule type="cellIs" dxfId="113" priority="16" operator="equal">
      <formula>$CD$9</formula>
    </cfRule>
  </conditionalFormatting>
  <conditionalFormatting sqref="CE2:CE8">
    <cfRule type="cellIs" dxfId="112" priority="15" operator="equal">
      <formula>$CE$9</formula>
    </cfRule>
  </conditionalFormatting>
  <conditionalFormatting sqref="CF2:CF8">
    <cfRule type="cellIs" dxfId="111" priority="14" operator="equal">
      <formula>$CF$9</formula>
    </cfRule>
  </conditionalFormatting>
  <conditionalFormatting sqref="CG2:CG8">
    <cfRule type="cellIs" dxfId="110" priority="13" operator="equal">
      <formula>$CG$9</formula>
    </cfRule>
  </conditionalFormatting>
  <conditionalFormatting sqref="CH2:CH8">
    <cfRule type="cellIs" dxfId="109" priority="12" operator="equal">
      <formula>$CH$9</formula>
    </cfRule>
  </conditionalFormatting>
  <conditionalFormatting sqref="CI2:CI8">
    <cfRule type="cellIs" dxfId="108" priority="11" operator="equal">
      <formula>$CI$9</formula>
    </cfRule>
  </conditionalFormatting>
  <conditionalFormatting sqref="CJ2:CJ8">
    <cfRule type="cellIs" dxfId="107" priority="10" operator="equal">
      <formula>$CJ$9</formula>
    </cfRule>
  </conditionalFormatting>
  <conditionalFormatting sqref="CK2:CK8">
    <cfRule type="cellIs" dxfId="106" priority="9" operator="equal">
      <formula>$CK$9</formula>
    </cfRule>
  </conditionalFormatting>
  <conditionalFormatting sqref="CL2:CL8">
    <cfRule type="cellIs" dxfId="105" priority="8" operator="equal">
      <formula>$CL$9</formula>
    </cfRule>
  </conditionalFormatting>
  <conditionalFormatting sqref="CM2:CM8">
    <cfRule type="cellIs" dxfId="104" priority="7" operator="equal">
      <formula>$CM$9</formula>
    </cfRule>
  </conditionalFormatting>
  <conditionalFormatting sqref="CN2:CN8">
    <cfRule type="cellIs" dxfId="103" priority="6" operator="equal">
      <formula>$CN$9</formula>
    </cfRule>
  </conditionalFormatting>
  <conditionalFormatting sqref="CO2:CO8">
    <cfRule type="cellIs" dxfId="102" priority="5" operator="equal">
      <formula>$CO$9</formula>
    </cfRule>
  </conditionalFormatting>
  <conditionalFormatting sqref="CP2:CP8">
    <cfRule type="cellIs" dxfId="101" priority="4" operator="equal">
      <formula>$CP$9</formula>
    </cfRule>
  </conditionalFormatting>
  <conditionalFormatting sqref="CQ2:CQ8">
    <cfRule type="cellIs" dxfId="100" priority="3" operator="equal">
      <formula>$CQ$9</formula>
    </cfRule>
  </conditionalFormatting>
  <conditionalFormatting sqref="CR2:CR8">
    <cfRule type="cellIs" dxfId="99" priority="2" operator="equal">
      <formula>$CR$9</formula>
    </cfRule>
  </conditionalFormatting>
  <conditionalFormatting sqref="CS2:CS8">
    <cfRule type="cellIs" dxfId="98" priority="1" operator="equal">
      <formula>$CS$9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S9"/>
  <sheetViews>
    <sheetView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3" sqref="B3"/>
    </sheetView>
  </sheetViews>
  <sheetFormatPr defaultRowHeight="15" x14ac:dyDescent="0.25"/>
  <cols>
    <col min="1" max="1" width="14.85546875" style="1" bestFit="1" customWidth="1"/>
    <col min="2" max="25" width="14.7109375" style="1" customWidth="1"/>
    <col min="26" max="50" width="14.7109375" customWidth="1"/>
    <col min="51" max="51" width="13.140625" bestFit="1" customWidth="1"/>
  </cols>
  <sheetData>
    <row r="1" spans="1:97" ht="22.5" x14ac:dyDescent="0.25">
      <c r="A1" s="1" t="s">
        <v>0</v>
      </c>
      <c r="B1" s="4" t="s">
        <v>1</v>
      </c>
      <c r="C1" s="11" t="s">
        <v>10</v>
      </c>
      <c r="D1" s="11" t="s">
        <v>11</v>
      </c>
      <c r="E1" s="11" t="s">
        <v>12</v>
      </c>
      <c r="F1" s="11" t="s">
        <v>13</v>
      </c>
      <c r="G1" s="11" t="s">
        <v>14</v>
      </c>
      <c r="H1" s="11" t="s">
        <v>15</v>
      </c>
      <c r="I1" s="11" t="s">
        <v>16</v>
      </c>
      <c r="J1" s="11" t="s">
        <v>17</v>
      </c>
      <c r="K1" s="11" t="s">
        <v>18</v>
      </c>
      <c r="L1" s="11" t="s">
        <v>19</v>
      </c>
      <c r="M1" s="11" t="s">
        <v>20</v>
      </c>
      <c r="N1" s="11" t="s">
        <v>21</v>
      </c>
      <c r="O1" s="11" t="s">
        <v>22</v>
      </c>
      <c r="P1" s="11" t="s">
        <v>23</v>
      </c>
      <c r="Q1" s="11" t="s">
        <v>24</v>
      </c>
      <c r="R1" s="11" t="s">
        <v>25</v>
      </c>
      <c r="S1" s="11" t="s">
        <v>26</v>
      </c>
      <c r="T1" s="11" t="s">
        <v>27</v>
      </c>
      <c r="U1" s="11" t="s">
        <v>28</v>
      </c>
      <c r="V1" s="11" t="s">
        <v>29</v>
      </c>
      <c r="W1" s="11" t="s">
        <v>30</v>
      </c>
      <c r="X1" s="11" t="s">
        <v>31</v>
      </c>
      <c r="Y1" s="11" t="s">
        <v>32</v>
      </c>
      <c r="Z1" s="11" t="s">
        <v>33</v>
      </c>
      <c r="AA1" s="11" t="s">
        <v>34</v>
      </c>
      <c r="AB1" s="11" t="s">
        <v>35</v>
      </c>
      <c r="AC1" s="11" t="s">
        <v>36</v>
      </c>
      <c r="AD1" s="11" t="s">
        <v>37</v>
      </c>
      <c r="AE1" s="11" t="s">
        <v>38</v>
      </c>
      <c r="AF1" s="11" t="s">
        <v>39</v>
      </c>
      <c r="AG1" s="11" t="s">
        <v>40</v>
      </c>
      <c r="AH1" s="11" t="s">
        <v>41</v>
      </c>
      <c r="AI1" s="11" t="s">
        <v>42</v>
      </c>
      <c r="AJ1" s="11" t="s">
        <v>43</v>
      </c>
      <c r="AK1" s="11" t="s">
        <v>44</v>
      </c>
      <c r="AL1" s="11" t="s">
        <v>45</v>
      </c>
      <c r="AM1" s="11" t="s">
        <v>46</v>
      </c>
      <c r="AN1" s="11" t="s">
        <v>47</v>
      </c>
      <c r="AO1" s="11" t="s">
        <v>48</v>
      </c>
      <c r="AP1" s="11" t="s">
        <v>49</v>
      </c>
      <c r="AQ1" s="11" t="s">
        <v>50</v>
      </c>
      <c r="AR1" s="11" t="s">
        <v>51</v>
      </c>
      <c r="AS1" s="11" t="s">
        <v>52</v>
      </c>
      <c r="AT1" s="11" t="s">
        <v>53</v>
      </c>
      <c r="AU1" s="11" t="s">
        <v>54</v>
      </c>
      <c r="AV1" s="11" t="s">
        <v>55</v>
      </c>
      <c r="AW1" s="11" t="s">
        <v>56</v>
      </c>
      <c r="AX1" s="11" t="s">
        <v>57</v>
      </c>
      <c r="AY1" s="11" t="s">
        <v>58</v>
      </c>
      <c r="AZ1" s="11" t="s">
        <v>59</v>
      </c>
      <c r="BA1" s="11" t="s">
        <v>60</v>
      </c>
      <c r="BB1" s="11" t="s">
        <v>61</v>
      </c>
      <c r="BC1" s="11" t="s">
        <v>62</v>
      </c>
      <c r="BD1" s="11" t="s">
        <v>63</v>
      </c>
      <c r="BE1" s="11" t="s">
        <v>64</v>
      </c>
      <c r="BF1" s="11" t="s">
        <v>65</v>
      </c>
      <c r="BG1" s="11" t="s">
        <v>66</v>
      </c>
      <c r="BH1" s="11" t="s">
        <v>67</v>
      </c>
      <c r="BI1" s="11" t="s">
        <v>68</v>
      </c>
      <c r="BJ1" s="11" t="s">
        <v>69</v>
      </c>
      <c r="BK1" s="11" t="s">
        <v>70</v>
      </c>
      <c r="BL1" s="11" t="s">
        <v>71</v>
      </c>
      <c r="BM1" s="5" t="s">
        <v>72</v>
      </c>
      <c r="BN1" s="5" t="s">
        <v>73</v>
      </c>
      <c r="BO1" s="5" t="s">
        <v>74</v>
      </c>
      <c r="BP1" s="5" t="s">
        <v>75</v>
      </c>
      <c r="BQ1" s="5" t="s">
        <v>76</v>
      </c>
      <c r="BR1" s="5" t="s">
        <v>77</v>
      </c>
      <c r="BS1" s="5" t="s">
        <v>78</v>
      </c>
      <c r="BT1" s="5" t="s">
        <v>79</v>
      </c>
      <c r="BU1" s="5" t="s">
        <v>80</v>
      </c>
      <c r="BV1" s="11" t="s">
        <v>2</v>
      </c>
      <c r="BW1" s="11" t="s">
        <v>81</v>
      </c>
      <c r="BX1" s="11" t="s">
        <v>82</v>
      </c>
      <c r="BY1" s="11" t="s">
        <v>83</v>
      </c>
      <c r="BZ1" s="11" t="s">
        <v>84</v>
      </c>
      <c r="CA1" s="5" t="s">
        <v>85</v>
      </c>
      <c r="CB1" s="11" t="s">
        <v>86</v>
      </c>
      <c r="CC1" s="11" t="s">
        <v>87</v>
      </c>
      <c r="CD1" s="5" t="s">
        <v>88</v>
      </c>
      <c r="CE1" s="11" t="s">
        <v>89</v>
      </c>
      <c r="CF1" s="11" t="s">
        <v>90</v>
      </c>
      <c r="CG1" s="11" t="s">
        <v>91</v>
      </c>
      <c r="CH1" s="11" t="s">
        <v>92</v>
      </c>
      <c r="CI1" s="11" t="s">
        <v>93</v>
      </c>
      <c r="CJ1" s="11" t="s">
        <v>94</v>
      </c>
      <c r="CK1" s="11" t="s">
        <v>95</v>
      </c>
      <c r="CL1" s="11" t="s">
        <v>96</v>
      </c>
      <c r="CM1" s="11" t="s">
        <v>97</v>
      </c>
      <c r="CN1" s="5" t="s">
        <v>98</v>
      </c>
      <c r="CO1" s="5" t="s">
        <v>99</v>
      </c>
      <c r="CP1" s="5" t="s">
        <v>100</v>
      </c>
      <c r="CQ1" s="11" t="s">
        <v>101</v>
      </c>
      <c r="CR1" s="11" t="s">
        <v>102</v>
      </c>
      <c r="CS1" s="11" t="s">
        <v>103</v>
      </c>
    </row>
    <row r="2" spans="1:97" s="9" customFormat="1" x14ac:dyDescent="0.25">
      <c r="A2" s="5" t="s">
        <v>3</v>
      </c>
      <c r="B2" s="7">
        <v>63</v>
      </c>
      <c r="C2" s="8">
        <v>465382.01901312813</v>
      </c>
      <c r="D2" s="8">
        <v>64010.452653485954</v>
      </c>
      <c r="E2" s="8">
        <v>6852955.5</v>
      </c>
      <c r="F2" s="8">
        <v>274536.48888888891</v>
      </c>
      <c r="G2" s="8">
        <v>92614.95849609375</v>
      </c>
      <c r="H2" s="8">
        <v>1099992.857142857</v>
      </c>
      <c r="I2" s="8">
        <v>1211808.7514863259</v>
      </c>
      <c r="J2" s="8">
        <v>571649.49826989614</v>
      </c>
      <c r="K2" s="8">
        <v>245515.85733882029</v>
      </c>
      <c r="L2" s="8">
        <v>37958483.673469387</v>
      </c>
      <c r="M2" s="8">
        <v>220355.68298027758</v>
      </c>
      <c r="N2" s="8">
        <v>217114.79659763313</v>
      </c>
      <c r="O2" s="8">
        <v>862874.5659928656</v>
      </c>
      <c r="P2" s="8">
        <v>161987.9341940858</v>
      </c>
      <c r="Q2" s="8">
        <v>94039.793388429753</v>
      </c>
      <c r="R2" s="8">
        <v>5812392.8125</v>
      </c>
      <c r="S2" s="8">
        <v>88056.608187134509</v>
      </c>
      <c r="T2" s="8">
        <v>4206876.035502959</v>
      </c>
      <c r="U2" s="8">
        <v>151398.67854064924</v>
      </c>
      <c r="V2" s="8">
        <v>155748.75743162903</v>
      </c>
      <c r="W2" s="8">
        <v>622110.45706371195</v>
      </c>
      <c r="X2" s="8">
        <v>116819.67793367348</v>
      </c>
      <c r="Y2" s="8">
        <v>6590991.4186851215</v>
      </c>
      <c r="Z2" s="8">
        <v>1184831.6257088848</v>
      </c>
      <c r="AA2" s="8">
        <v>129218.42455621302</v>
      </c>
      <c r="AB2" s="8">
        <v>145626.61414982163</v>
      </c>
      <c r="AC2" s="8">
        <v>122499.89676041296</v>
      </c>
      <c r="AD2" s="8">
        <v>133464.58170167319</v>
      </c>
      <c r="AE2" s="8">
        <v>59336.988429752069</v>
      </c>
      <c r="AF2" s="8">
        <v>825285.64625850343</v>
      </c>
      <c r="AG2" s="8">
        <v>298981.67743921204</v>
      </c>
      <c r="AH2" s="8">
        <v>218794.53884297522</v>
      </c>
      <c r="AI2" s="8">
        <v>1224997.3799725652</v>
      </c>
      <c r="AJ2" s="8">
        <v>234748.13271604938</v>
      </c>
      <c r="AK2" s="8">
        <v>162660.12345679011</v>
      </c>
      <c r="AL2" s="8">
        <v>20174.137371552191</v>
      </c>
      <c r="AM2" s="8">
        <v>1340943.6734693877</v>
      </c>
      <c r="AN2" s="8">
        <v>728097.69547325105</v>
      </c>
      <c r="AO2" s="8">
        <v>238855.5918367347</v>
      </c>
      <c r="AP2" s="8">
        <v>257467.73827160493</v>
      </c>
      <c r="AQ2" s="8">
        <v>702823.71900826448</v>
      </c>
      <c r="AR2" s="8">
        <v>90269.255102040814</v>
      </c>
      <c r="AS2" s="8">
        <v>182556.80507497117</v>
      </c>
      <c r="AT2" s="8">
        <v>196836.65224445646</v>
      </c>
      <c r="AU2" s="8">
        <v>246933.11874999999</v>
      </c>
      <c r="AV2" s="8">
        <v>133394.92603550295</v>
      </c>
      <c r="AW2" s="8">
        <v>1258327.4485596707</v>
      </c>
      <c r="AX2" s="8">
        <v>194123.49375650365</v>
      </c>
      <c r="AY2" s="8">
        <v>739100.13888888888</v>
      </c>
      <c r="AZ2" s="8">
        <v>1007672.0280612245</v>
      </c>
      <c r="BA2" s="8">
        <v>19087495.102040816</v>
      </c>
      <c r="BB2" s="8">
        <v>2439373.7345679011</v>
      </c>
      <c r="BC2" s="8">
        <v>4870053.846153846</v>
      </c>
      <c r="BD2" s="8">
        <v>971194.59136822773</v>
      </c>
      <c r="BE2" s="8">
        <v>77823.513674197384</v>
      </c>
      <c r="BF2" s="8">
        <v>107109.64952599828</v>
      </c>
      <c r="BG2" s="8">
        <v>240252.4081632653</v>
      </c>
      <c r="BH2" s="8">
        <v>11382237.199999999</v>
      </c>
      <c r="BI2" s="8">
        <v>168900.41838842974</v>
      </c>
      <c r="BJ2" s="8">
        <v>250072.88213244482</v>
      </c>
      <c r="BK2" s="8">
        <v>187905.44913741821</v>
      </c>
      <c r="BL2" s="8">
        <v>55811.26953125</v>
      </c>
      <c r="BM2" s="8">
        <v>1611039.1349480969</v>
      </c>
      <c r="BN2" s="8">
        <v>606366.14069690998</v>
      </c>
      <c r="BO2" s="8">
        <v>3733039.9653979237</v>
      </c>
      <c r="BP2" s="8">
        <v>87729.734991887512</v>
      </c>
      <c r="BQ2" s="8">
        <v>281589.0805785124</v>
      </c>
      <c r="BR2" s="8">
        <v>89878.528537455408</v>
      </c>
      <c r="BS2" s="8">
        <v>808840.9602194787</v>
      </c>
      <c r="BT2" s="8">
        <v>44467.446922870193</v>
      </c>
      <c r="BU2" s="8">
        <v>680449.78052126197</v>
      </c>
      <c r="BV2" s="8">
        <v>194735.418741512</v>
      </c>
      <c r="BW2" s="8">
        <v>443555.14444444445</v>
      </c>
      <c r="BX2" s="8">
        <v>170754.50831024931</v>
      </c>
      <c r="BY2" s="8">
        <v>68103.642334396704</v>
      </c>
      <c r="BZ2" s="8">
        <v>373202.88065843622</v>
      </c>
      <c r="CA2" s="8">
        <v>498779.82993197278</v>
      </c>
      <c r="CB2" s="8">
        <v>235572.49307479223</v>
      </c>
      <c r="CC2" s="8">
        <v>990851.01070154575</v>
      </c>
      <c r="CD2" s="8">
        <v>112106.55172413793</v>
      </c>
      <c r="CE2" s="8">
        <v>147145.77464788733</v>
      </c>
      <c r="CF2" s="8">
        <v>345719.69320672023</v>
      </c>
      <c r="CG2" s="8">
        <v>94745.478515625</v>
      </c>
      <c r="CH2" s="8">
        <v>1134525.2607709751</v>
      </c>
      <c r="CI2" s="8">
        <v>171668.72653061224</v>
      </c>
      <c r="CJ2" s="8">
        <v>222357.47789311802</v>
      </c>
      <c r="CK2" s="8">
        <v>1567617.1354166667</v>
      </c>
      <c r="CL2" s="8">
        <v>160837.8474851271</v>
      </c>
      <c r="CM2" s="8">
        <v>175528.50062473968</v>
      </c>
      <c r="CN2" s="8">
        <v>250369.84197530863</v>
      </c>
      <c r="CO2" s="8">
        <v>229752.14320987655</v>
      </c>
      <c r="CP2" s="8">
        <v>207730.78425739729</v>
      </c>
      <c r="CQ2" s="8">
        <v>678336.19500594528</v>
      </c>
      <c r="CR2" s="8">
        <v>177671.573553719</v>
      </c>
      <c r="CS2" s="8">
        <v>361100.19290123455</v>
      </c>
    </row>
    <row r="3" spans="1:97" s="9" customFormat="1" x14ac:dyDescent="0.25">
      <c r="A3" s="5" t="s">
        <v>4</v>
      </c>
      <c r="B3" s="7">
        <v>17</v>
      </c>
      <c r="C3" s="8">
        <v>76537.565088757401</v>
      </c>
      <c r="D3" s="8">
        <v>495347.86</v>
      </c>
      <c r="E3" s="8">
        <v>34759.444444444445</v>
      </c>
      <c r="F3" s="8">
        <v>279795.75750000001</v>
      </c>
      <c r="G3" s="8">
        <v>16040.537492123503</v>
      </c>
      <c r="H3" s="8">
        <v>19930.05</v>
      </c>
      <c r="I3" s="8">
        <v>60988.802615933411</v>
      </c>
      <c r="J3" s="8">
        <v>122161.90449954086</v>
      </c>
      <c r="K3" s="8">
        <v>12827.184763260946</v>
      </c>
      <c r="L3" s="8">
        <v>111307.63674197384</v>
      </c>
      <c r="M3" s="8">
        <v>21619.815236739054</v>
      </c>
      <c r="N3" s="8">
        <v>408953.83044982702</v>
      </c>
      <c r="O3" s="8">
        <v>27414.097766935636</v>
      </c>
      <c r="P3" s="8">
        <v>270927.4429065744</v>
      </c>
      <c r="Q3" s="8">
        <v>14091.352556708958</v>
      </c>
      <c r="R3" s="8">
        <v>64781.814878892736</v>
      </c>
      <c r="S3" s="8">
        <v>37866.787639710717</v>
      </c>
      <c r="T3" s="8">
        <v>38464.73662993819</v>
      </c>
      <c r="U3" s="8">
        <v>2165240</v>
      </c>
      <c r="V3" s="8">
        <v>2929908.722222222</v>
      </c>
      <c r="W3" s="8">
        <v>21366.581994328921</v>
      </c>
      <c r="X3" s="8">
        <v>6207.4763908761888</v>
      </c>
      <c r="Y3" s="8">
        <v>73970.679783950618</v>
      </c>
      <c r="Z3" s="8">
        <v>18765.520672218918</v>
      </c>
      <c r="AA3" s="8">
        <v>20909.861474435194</v>
      </c>
      <c r="AB3" s="8">
        <v>157794.81760000001</v>
      </c>
      <c r="AC3" s="8">
        <v>19900.292157426025</v>
      </c>
      <c r="AD3" s="8">
        <v>17326.303259871442</v>
      </c>
      <c r="AE3" s="8">
        <v>3215.993503025988</v>
      </c>
      <c r="AF3" s="8">
        <v>13379.97972972973</v>
      </c>
      <c r="AG3" s="8">
        <v>47743.071044921875</v>
      </c>
      <c r="AH3" s="8">
        <v>102809.41049382716</v>
      </c>
      <c r="AI3" s="8">
        <v>88779.700246913577</v>
      </c>
      <c r="AJ3" s="8">
        <v>8091.7909895626899</v>
      </c>
      <c r="AK3" s="8">
        <v>8562.8196022727279</v>
      </c>
      <c r="AL3" s="8">
        <v>27582.905417814509</v>
      </c>
      <c r="AM3" s="8">
        <v>61492.165289256198</v>
      </c>
      <c r="AN3" s="8">
        <v>48372.382978723406</v>
      </c>
      <c r="AO3" s="8">
        <v>17510.217003567181</v>
      </c>
      <c r="AP3" s="8">
        <v>143978.06447187928</v>
      </c>
      <c r="AQ3" s="8">
        <v>12850.560330268343</v>
      </c>
      <c r="AR3" s="8">
        <v>308115.89965397923</v>
      </c>
      <c r="AS3" s="8">
        <v>565623.81656804739</v>
      </c>
      <c r="AT3" s="8">
        <v>7787.0941651610165</v>
      </c>
      <c r="AU3" s="8">
        <v>127260.99679999999</v>
      </c>
      <c r="AV3" s="8">
        <v>6713.5980029585799</v>
      </c>
      <c r="AW3" s="8">
        <v>29589.868130107356</v>
      </c>
      <c r="AX3" s="8">
        <v>1854609.4691358025</v>
      </c>
      <c r="AY3" s="8">
        <v>14837.973684210527</v>
      </c>
      <c r="AZ3" s="8">
        <v>54541.083333333336</v>
      </c>
      <c r="BA3" s="8">
        <v>92981.383703703701</v>
      </c>
      <c r="BB3" s="8">
        <v>37659.335621301776</v>
      </c>
      <c r="BC3" s="8">
        <v>85583.713842975209</v>
      </c>
      <c r="BD3" s="8">
        <v>482804.77777777775</v>
      </c>
      <c r="BE3" s="8">
        <v>1075590</v>
      </c>
      <c r="BF3" s="8">
        <v>5775.624269005848</v>
      </c>
      <c r="BG3" s="8">
        <v>8200.5314878892732</v>
      </c>
      <c r="BH3" s="8">
        <v>57732.790123456791</v>
      </c>
      <c r="BI3" s="8">
        <v>6582.8217000000004</v>
      </c>
      <c r="BJ3" s="8">
        <v>104562.73615916955</v>
      </c>
      <c r="BK3" s="8">
        <v>7352.1981731992137</v>
      </c>
      <c r="BL3" s="8">
        <v>22726.514567901235</v>
      </c>
      <c r="BM3" s="8">
        <v>20270.390787197233</v>
      </c>
      <c r="BN3" s="8">
        <v>193204.29760665973</v>
      </c>
      <c r="BO3" s="8">
        <v>44324.15</v>
      </c>
      <c r="BP3" s="8">
        <v>5507.8016528925618</v>
      </c>
      <c r="BQ3" s="8">
        <v>379751.35640138411</v>
      </c>
      <c r="BR3" s="8">
        <v>5030.4007438016533</v>
      </c>
      <c r="BS3" s="8">
        <v>26443.386500334149</v>
      </c>
      <c r="BT3" s="8">
        <v>2433.3588282562641</v>
      </c>
      <c r="BU3" s="8">
        <v>16413.848290598289</v>
      </c>
      <c r="BV3" s="8">
        <v>9017.0510204081638</v>
      </c>
      <c r="BW3" s="8">
        <v>11951.940957763236</v>
      </c>
      <c r="BX3" s="8">
        <v>375335.55387523631</v>
      </c>
      <c r="BY3" s="8">
        <v>13342.236486486487</v>
      </c>
      <c r="BZ3" s="8">
        <v>8557.9265625000007</v>
      </c>
      <c r="CA3" s="8">
        <v>1771264.74</v>
      </c>
      <c r="CB3" s="8">
        <v>12283.27734375</v>
      </c>
      <c r="CC3" s="8">
        <v>199473.11533888229</v>
      </c>
      <c r="CD3" s="8">
        <v>5361.2871972318335</v>
      </c>
      <c r="CE3" s="8">
        <v>663678.8666666667</v>
      </c>
      <c r="CF3" s="8">
        <v>11257.136342155009</v>
      </c>
      <c r="CG3" s="8">
        <v>17935.214876033056</v>
      </c>
      <c r="CH3" s="8">
        <v>18900.924751360479</v>
      </c>
      <c r="CI3" s="8">
        <v>5724.0891022174146</v>
      </c>
      <c r="CJ3" s="8">
        <v>29335.061728395063</v>
      </c>
      <c r="CK3" s="8">
        <v>148389.24</v>
      </c>
      <c r="CL3" s="8">
        <v>6496.1898871527774</v>
      </c>
      <c r="CM3" s="8">
        <v>8154.840542099193</v>
      </c>
      <c r="CN3" s="8">
        <v>39241.238369857747</v>
      </c>
      <c r="CO3" s="8">
        <v>50655.161168199025</v>
      </c>
      <c r="CP3" s="8">
        <v>4043695.0555555555</v>
      </c>
      <c r="CQ3" s="8">
        <v>17080.056216537774</v>
      </c>
      <c r="CR3" s="8">
        <v>24102.924259300511</v>
      </c>
      <c r="CS3" s="8">
        <v>104680.60555555555</v>
      </c>
    </row>
    <row r="4" spans="1:97" s="9" customFormat="1" x14ac:dyDescent="0.25">
      <c r="A4" s="5" t="s">
        <v>5</v>
      </c>
      <c r="B4" s="7">
        <v>11</v>
      </c>
      <c r="C4" s="8">
        <v>1916552</v>
      </c>
      <c r="D4" s="8">
        <v>13636.206896551725</v>
      </c>
      <c r="E4" s="8">
        <v>51103.8</v>
      </c>
      <c r="F4" s="8">
        <v>8723.4323710125409</v>
      </c>
      <c r="G4" s="8">
        <v>97012.757201646091</v>
      </c>
      <c r="H4" s="8">
        <v>29896.363636363636</v>
      </c>
      <c r="I4" s="8">
        <v>2345634.5679012346</v>
      </c>
      <c r="J4" s="8">
        <v>51311.037067888377</v>
      </c>
      <c r="K4" s="8">
        <v>15105.205975554549</v>
      </c>
      <c r="L4" s="8">
        <v>318414.1414141414</v>
      </c>
      <c r="M4" s="8">
        <v>8571.8183203779918</v>
      </c>
      <c r="N4" s="8">
        <v>89346.040816326524</v>
      </c>
      <c r="O4" s="8">
        <v>22817.99628942486</v>
      </c>
      <c r="P4" s="8">
        <v>14383.792898234477</v>
      </c>
      <c r="Q4" s="8">
        <v>3394.16</v>
      </c>
      <c r="R4" s="8">
        <v>95131.138545953363</v>
      </c>
      <c r="S4" s="8">
        <v>63420.689655172413</v>
      </c>
      <c r="T4" s="8">
        <v>147271.66666666666</v>
      </c>
      <c r="U4" s="8">
        <v>42644.097222222219</v>
      </c>
      <c r="V4" s="8">
        <v>33497.187928669409</v>
      </c>
      <c r="W4" s="8">
        <v>20675.925925925927</v>
      </c>
      <c r="X4" s="8">
        <v>5965.4030919730985</v>
      </c>
      <c r="Y4" s="8">
        <v>102014.01896006895</v>
      </c>
      <c r="Z4" s="8">
        <v>31402.768073098629</v>
      </c>
      <c r="AA4" s="8">
        <v>289510.22222222225</v>
      </c>
      <c r="AB4" s="8">
        <v>16678.177501826151</v>
      </c>
      <c r="AC4" s="8">
        <v>250589.453125</v>
      </c>
      <c r="AD4" s="8">
        <v>132122.6843100189</v>
      </c>
      <c r="AE4" s="8">
        <v>10299.507540781779</v>
      </c>
      <c r="AF4" s="8">
        <v>22430.18181818182</v>
      </c>
      <c r="AG4" s="8">
        <v>452740.75</v>
      </c>
      <c r="AH4" s="8">
        <v>146717.24137931035</v>
      </c>
      <c r="AI4" s="8">
        <v>94379.875283446716</v>
      </c>
      <c r="AJ4" s="8">
        <v>32153.174603174604</v>
      </c>
      <c r="AK4" s="8">
        <v>42525.969529085873</v>
      </c>
      <c r="AL4" s="8">
        <v>4037.8574539120336</v>
      </c>
      <c r="AM4" s="8">
        <v>42386.15916955017</v>
      </c>
      <c r="AN4" s="8">
        <v>30456.69436749769</v>
      </c>
      <c r="AO4" s="8">
        <v>8740.4262137477963</v>
      </c>
      <c r="AP4" s="8">
        <v>155518.88</v>
      </c>
      <c r="AQ4" s="8">
        <v>61930.859375</v>
      </c>
      <c r="AR4" s="8">
        <v>18369.681443528625</v>
      </c>
      <c r="AS4" s="8">
        <v>55326.5625</v>
      </c>
      <c r="AT4" s="8">
        <v>10090.913146936347</v>
      </c>
      <c r="AU4" s="8">
        <v>15032.061224489797</v>
      </c>
      <c r="AV4" s="8">
        <v>6463.3986928104578</v>
      </c>
      <c r="AW4" s="8">
        <v>40477.136094674555</v>
      </c>
      <c r="AX4" s="8">
        <v>41354.310344827587</v>
      </c>
      <c r="AY4" s="8">
        <v>19376.7578125</v>
      </c>
      <c r="AZ4" s="8">
        <v>175127.58620689655</v>
      </c>
      <c r="BA4" s="8">
        <v>120751.66204986149</v>
      </c>
      <c r="BB4" s="8">
        <v>278537.05103969754</v>
      </c>
      <c r="BC4" s="8">
        <v>82984.856679286095</v>
      </c>
      <c r="BD4" s="8">
        <v>65181.454545454544</v>
      </c>
      <c r="BE4" s="8">
        <v>16737.654320987655</v>
      </c>
      <c r="BF4" s="8">
        <v>5641.5956497037578</v>
      </c>
      <c r="BG4" s="8">
        <v>47463.667820069204</v>
      </c>
      <c r="BH4" s="8">
        <v>96061.023087369846</v>
      </c>
      <c r="BI4" s="8">
        <v>7048.317724592438</v>
      </c>
      <c r="BJ4" s="8">
        <v>310075.06925207755</v>
      </c>
      <c r="BK4" s="8">
        <v>9435.5712225604875</v>
      </c>
      <c r="BL4" s="8">
        <v>36867.128027681661</v>
      </c>
      <c r="BM4" s="8">
        <v>28694.18181818182</v>
      </c>
      <c r="BN4" s="8">
        <v>219312.5</v>
      </c>
      <c r="BO4" s="8">
        <v>68974.451303155001</v>
      </c>
      <c r="BP4" s="8">
        <v>68574.14965986395</v>
      </c>
      <c r="BQ4" s="8">
        <v>33597.818181818184</v>
      </c>
      <c r="BR4" s="8">
        <v>5016.6696333214668</v>
      </c>
      <c r="BS4" s="8">
        <v>21806.665344177742</v>
      </c>
      <c r="BT4" s="8">
        <v>2415.7960686036495</v>
      </c>
      <c r="BU4" s="8">
        <v>21888.307692307691</v>
      </c>
      <c r="BV4" s="8">
        <v>8350.333194502291</v>
      </c>
      <c r="BW4" s="8">
        <v>16094.874567474048</v>
      </c>
      <c r="BX4" s="8">
        <v>35469.058641975309</v>
      </c>
      <c r="BY4" s="8">
        <v>52206.712962962964</v>
      </c>
      <c r="BZ4" s="8">
        <v>12383.056640625</v>
      </c>
      <c r="CA4" s="8">
        <v>84726.136363636368</v>
      </c>
      <c r="CB4" s="8">
        <v>14558.585858585859</v>
      </c>
      <c r="CC4" s="8">
        <v>53276.063100137173</v>
      </c>
      <c r="CD4" s="8">
        <v>6257.3513705945179</v>
      </c>
      <c r="CE4" s="8">
        <v>27432.354691529457</v>
      </c>
      <c r="CF4" s="8">
        <v>14502.859960552269</v>
      </c>
      <c r="CG4" s="8">
        <v>164057.14285714287</v>
      </c>
      <c r="CH4" s="8">
        <v>21413.131313131315</v>
      </c>
      <c r="CI4" s="8">
        <v>7562.7121913580249</v>
      </c>
      <c r="CJ4" s="8">
        <v>638000</v>
      </c>
      <c r="CK4" s="8">
        <v>57728.497942386828</v>
      </c>
      <c r="CL4" s="8">
        <v>25098.325033952013</v>
      </c>
      <c r="CM4" s="8">
        <v>7856.97</v>
      </c>
      <c r="CN4" s="8">
        <v>1476870.3125</v>
      </c>
      <c r="CO4" s="8">
        <v>1355251.5625</v>
      </c>
      <c r="CP4" s="8">
        <v>44565.090909090912</v>
      </c>
      <c r="CQ4" s="8">
        <v>24415.656565656565</v>
      </c>
      <c r="CR4" s="8">
        <v>62623.6875</v>
      </c>
      <c r="CS4" s="8">
        <v>20029.040404040403</v>
      </c>
    </row>
    <row r="5" spans="1:97" s="9" customFormat="1" x14ac:dyDescent="0.25">
      <c r="A5" s="5" t="s">
        <v>6</v>
      </c>
      <c r="B5" s="7">
        <v>0</v>
      </c>
      <c r="C5" s="8">
        <v>8985.1945270672222</v>
      </c>
      <c r="D5" s="8">
        <v>1910.4938565200159</v>
      </c>
      <c r="E5" s="8">
        <v>100685.7</v>
      </c>
      <c r="F5" s="8">
        <v>5510.5319615449489</v>
      </c>
      <c r="G5" s="8">
        <v>2274.6813590449956</v>
      </c>
      <c r="H5" s="8">
        <v>16959.405116002381</v>
      </c>
      <c r="I5" s="8">
        <v>14175.984852071006</v>
      </c>
      <c r="J5" s="8">
        <v>11156.642344153979</v>
      </c>
      <c r="K5" s="8">
        <v>32464.740740740741</v>
      </c>
      <c r="L5" s="8">
        <v>61966.394557823129</v>
      </c>
      <c r="M5" s="8">
        <v>7091.4912000000004</v>
      </c>
      <c r="N5" s="8">
        <v>5819.2167313206273</v>
      </c>
      <c r="O5" s="8">
        <v>22028.665289256198</v>
      </c>
      <c r="P5" s="8">
        <v>4174.0847333820311</v>
      </c>
      <c r="Q5" s="8">
        <v>3293.1929824561403</v>
      </c>
      <c r="R5" s="8">
        <v>129359.43195266272</v>
      </c>
      <c r="S5" s="8">
        <v>1902.8555907650521</v>
      </c>
      <c r="T5" s="8">
        <v>28935.373961218836</v>
      </c>
      <c r="U5" s="8">
        <v>4389.5238095238092</v>
      </c>
      <c r="V5" s="8">
        <v>4469.6577151981419</v>
      </c>
      <c r="W5" s="8">
        <v>182678.20069204152</v>
      </c>
      <c r="X5" s="8">
        <v>16612.574074074073</v>
      </c>
      <c r="Y5" s="8">
        <v>66593.332540154675</v>
      </c>
      <c r="Z5" s="8">
        <v>46983.581632653062</v>
      </c>
      <c r="AA5" s="8">
        <v>3053.8893515764426</v>
      </c>
      <c r="AB5" s="8">
        <v>4388.1005944215822</v>
      </c>
      <c r="AC5" s="8">
        <v>2935.4936855857163</v>
      </c>
      <c r="AD5" s="8">
        <v>3530.3150136196123</v>
      </c>
      <c r="AE5" s="8">
        <v>2421.6584022038569</v>
      </c>
      <c r="AF5" s="8">
        <v>14812.404432132964</v>
      </c>
      <c r="AG5" s="8">
        <v>6600.5216788067983</v>
      </c>
      <c r="AH5" s="8">
        <v>5928.4572473708276</v>
      </c>
      <c r="AI5" s="8">
        <v>19409.121301775147</v>
      </c>
      <c r="AJ5" s="8">
        <v>7151.8271999999997</v>
      </c>
      <c r="AK5" s="8">
        <v>4186.3754325259515</v>
      </c>
      <c r="AL5" s="8">
        <v>711.6980764548332</v>
      </c>
      <c r="AM5" s="8">
        <v>16424.166351606804</v>
      </c>
      <c r="AN5" s="8">
        <v>11536.136094674555</v>
      </c>
      <c r="AO5" s="8">
        <v>7463.4375</v>
      </c>
      <c r="AP5" s="8">
        <v>6253.1902040816331</v>
      </c>
      <c r="AQ5" s="8">
        <v>6153.0710987996308</v>
      </c>
      <c r="AR5" s="8">
        <v>2820.6119791666665</v>
      </c>
      <c r="AS5" s="8">
        <v>4706.5947039973016</v>
      </c>
      <c r="AT5" s="8">
        <v>37133.875</v>
      </c>
      <c r="AU5" s="8">
        <v>5330.4187327823693</v>
      </c>
      <c r="AV5" s="8">
        <v>23553.386666666665</v>
      </c>
      <c r="AW5" s="8">
        <v>49504.330578512396</v>
      </c>
      <c r="AX5" s="8">
        <v>5793.9246928260009</v>
      </c>
      <c r="AY5" s="8">
        <v>173745.33333333334</v>
      </c>
      <c r="AZ5" s="8">
        <v>10989.006390532544</v>
      </c>
      <c r="BA5" s="8">
        <v>53677.828125</v>
      </c>
      <c r="BB5" s="8">
        <v>16535.658241367033</v>
      </c>
      <c r="BC5" s="8">
        <v>33496.786703601108</v>
      </c>
      <c r="BD5" s="8">
        <v>17855.827635736856</v>
      </c>
      <c r="BE5" s="8">
        <v>2233.369139207432</v>
      </c>
      <c r="BF5" s="8">
        <v>14406.32741617357</v>
      </c>
      <c r="BG5" s="8">
        <v>5141.5933412604045</v>
      </c>
      <c r="BH5" s="8">
        <v>79539.253269916764</v>
      </c>
      <c r="BI5" s="8">
        <v>18766.6171875</v>
      </c>
      <c r="BJ5" s="8">
        <v>5000.9217687074834</v>
      </c>
      <c r="BK5" s="8">
        <v>23677.775510204083</v>
      </c>
      <c r="BL5" s="8">
        <v>1696.1009973488196</v>
      </c>
      <c r="BM5" s="8">
        <v>43779.801599999999</v>
      </c>
      <c r="BN5" s="8">
        <v>13232.87109375</v>
      </c>
      <c r="BO5" s="8">
        <v>101444.928</v>
      </c>
      <c r="BP5" s="8">
        <v>1838.9444444444443</v>
      </c>
      <c r="BQ5" s="8">
        <v>6729.3459357277879</v>
      </c>
      <c r="BR5" s="8">
        <v>13710.611111111111</v>
      </c>
      <c r="BS5" s="8">
        <v>21658.11</v>
      </c>
      <c r="BT5" s="8">
        <v>5784.7424152290305</v>
      </c>
      <c r="BU5" s="8">
        <v>28469.0859375</v>
      </c>
      <c r="BV5" s="8">
        <v>40449.254399999998</v>
      </c>
      <c r="BW5" s="8">
        <v>64987.944598337948</v>
      </c>
      <c r="BX5" s="8">
        <v>5682.0688167826684</v>
      </c>
      <c r="BY5" s="8">
        <v>2010.4417004430202</v>
      </c>
      <c r="BZ5" s="8">
        <v>39972.6</v>
      </c>
      <c r="CA5" s="8">
        <v>10552.643265306122</v>
      </c>
      <c r="CB5" s="8">
        <v>23233.723140495869</v>
      </c>
      <c r="CC5" s="8">
        <v>16794.485596707818</v>
      </c>
      <c r="CD5" s="8">
        <v>10944.900740740741</v>
      </c>
      <c r="CE5" s="8">
        <v>4933.5400633770942</v>
      </c>
      <c r="CF5" s="8">
        <v>63072.326530612248</v>
      </c>
      <c r="CG5" s="8">
        <v>2581.1462200090536</v>
      </c>
      <c r="CH5" s="8">
        <v>243006.14876033057</v>
      </c>
      <c r="CI5" s="8">
        <v>12860.378772112383</v>
      </c>
      <c r="CJ5" s="8">
        <v>4595.6300703082743</v>
      </c>
      <c r="CK5" s="8">
        <v>21226.2048</v>
      </c>
      <c r="CL5" s="8">
        <v>6463.5088757396452</v>
      </c>
      <c r="CM5" s="8">
        <v>31591.744897959183</v>
      </c>
      <c r="CN5" s="8">
        <v>4655.6137500000004</v>
      </c>
      <c r="CO5" s="8">
        <v>4066.3688280785245</v>
      </c>
      <c r="CP5" s="8">
        <v>6022.7687074829928</v>
      </c>
      <c r="CQ5" s="8">
        <v>34887.309053069715</v>
      </c>
      <c r="CR5" s="8">
        <v>7711.400390625</v>
      </c>
      <c r="CS5" s="8">
        <v>7391.3356624563294</v>
      </c>
    </row>
    <row r="6" spans="1:97" s="9" customFormat="1" x14ac:dyDescent="0.25">
      <c r="A6" s="5" t="s">
        <v>7</v>
      </c>
      <c r="B6" s="7">
        <v>3</v>
      </c>
      <c r="C6" s="8">
        <v>64886.783163265303</v>
      </c>
      <c r="D6" s="8">
        <v>21138.724826388891</v>
      </c>
      <c r="E6" s="8">
        <v>200658.79437869822</v>
      </c>
      <c r="F6" s="8">
        <v>114506.11966701353</v>
      </c>
      <c r="G6" s="8">
        <v>14090.368361793957</v>
      </c>
      <c r="H6" s="8">
        <v>70137.775748721688</v>
      </c>
      <c r="I6" s="8">
        <v>139697.89750692522</v>
      </c>
      <c r="J6" s="8">
        <v>452602.34602076124</v>
      </c>
      <c r="K6" s="8">
        <v>28919.978775510204</v>
      </c>
      <c r="L6" s="8">
        <v>920390.07499999995</v>
      </c>
      <c r="M6" s="8">
        <v>24869.240733027906</v>
      </c>
      <c r="N6" s="8">
        <v>94860.848163265313</v>
      </c>
      <c r="O6" s="8">
        <v>77684.385613845327</v>
      </c>
      <c r="P6" s="8">
        <v>75179.9189453125</v>
      </c>
      <c r="Q6" s="8">
        <v>11912.930909090908</v>
      </c>
      <c r="R6" s="8">
        <v>306477.44432882412</v>
      </c>
      <c r="S6" s="8">
        <v>26762.272211720228</v>
      </c>
      <c r="T6" s="8">
        <v>434338.56481481483</v>
      </c>
      <c r="U6" s="8">
        <v>51514.330864197531</v>
      </c>
      <c r="V6" s="8">
        <v>51213.273086419751</v>
      </c>
      <c r="W6" s="8">
        <v>60978.137860082301</v>
      </c>
      <c r="X6" s="8">
        <v>13607.342653405893</v>
      </c>
      <c r="Y6" s="8">
        <v>448311.18668252078</v>
      </c>
      <c r="Z6" s="8">
        <v>90622.459459459453</v>
      </c>
      <c r="AA6" s="8">
        <v>18586.535339962375</v>
      </c>
      <c r="AB6" s="8">
        <v>57684.085068411659</v>
      </c>
      <c r="AC6" s="8">
        <v>17718.667793964622</v>
      </c>
      <c r="AD6" s="8">
        <v>18696.643738977073</v>
      </c>
      <c r="AE6" s="8">
        <v>6667.0258960405326</v>
      </c>
      <c r="AF6" s="8">
        <v>52621.88677867056</v>
      </c>
      <c r="AG6" s="8">
        <v>44140.108585858587</v>
      </c>
      <c r="AH6" s="8">
        <v>67668.022727272721</v>
      </c>
      <c r="AI6" s="8">
        <v>785610.27111111116</v>
      </c>
      <c r="AJ6" s="8">
        <v>24087.632799999999</v>
      </c>
      <c r="AK6" s="8">
        <v>18729.625107727665</v>
      </c>
      <c r="AL6" s="8">
        <v>5393.3104455807161</v>
      </c>
      <c r="AM6" s="8">
        <v>1445077.3333333333</v>
      </c>
      <c r="AN6" s="8">
        <v>1050616.3799999999</v>
      </c>
      <c r="AO6" s="8">
        <v>26218.193752829335</v>
      </c>
      <c r="AP6" s="8">
        <v>94764.777777777781</v>
      </c>
      <c r="AQ6" s="8">
        <v>51953.373456790127</v>
      </c>
      <c r="AR6" s="8">
        <v>26947.1729763004</v>
      </c>
      <c r="AS6" s="8">
        <v>65087.58656509695</v>
      </c>
      <c r="AT6" s="8">
        <v>20010.934166666666</v>
      </c>
      <c r="AU6" s="8">
        <v>135770.00173611112</v>
      </c>
      <c r="AV6" s="8">
        <v>15904.622855869904</v>
      </c>
      <c r="AW6" s="8">
        <v>102931.80782312925</v>
      </c>
      <c r="AX6" s="8">
        <v>64107.078559027781</v>
      </c>
      <c r="AY6" s="8">
        <v>55401.756738987511</v>
      </c>
      <c r="AZ6" s="8">
        <v>120658.3125</v>
      </c>
      <c r="BA6" s="8">
        <v>1529983.0909090908</v>
      </c>
      <c r="BB6" s="8">
        <v>199541.97831632654</v>
      </c>
      <c r="BC6" s="8">
        <v>2011233.2098765431</v>
      </c>
      <c r="BD6" s="8">
        <v>579901.07756232691</v>
      </c>
      <c r="BE6" s="8">
        <v>29376.173469387755</v>
      </c>
      <c r="BF6" s="8">
        <v>12777.10370498615</v>
      </c>
      <c r="BG6" s="8">
        <v>23301.871999999999</v>
      </c>
      <c r="BH6" s="8">
        <v>333278.97633136093</v>
      </c>
      <c r="BI6" s="8">
        <v>18593.409652398735</v>
      </c>
      <c r="BJ6" s="8">
        <v>74278.950624999998</v>
      </c>
      <c r="BK6" s="8">
        <v>19936.917729591838</v>
      </c>
      <c r="BL6" s="8">
        <v>16734.09171597633</v>
      </c>
      <c r="BM6" s="8">
        <v>95897.553590010401</v>
      </c>
      <c r="BN6" s="8">
        <v>217067.66944114151</v>
      </c>
      <c r="BO6" s="8">
        <v>155985.42366691015</v>
      </c>
      <c r="BP6" s="8">
        <v>9544.5338882282995</v>
      </c>
      <c r="BQ6" s="8">
        <v>128307.53151010702</v>
      </c>
      <c r="BR6" s="8">
        <v>11230.347720022519</v>
      </c>
      <c r="BS6" s="8">
        <v>76734.105193951342</v>
      </c>
      <c r="BT6" s="8">
        <v>5383.1891847468769</v>
      </c>
      <c r="BU6" s="8">
        <v>58409.417608566328</v>
      </c>
      <c r="BV6" s="8">
        <v>22882.737436173073</v>
      </c>
      <c r="BW6" s="8">
        <v>32909.778009162852</v>
      </c>
      <c r="BX6" s="8">
        <v>50785.878251821021</v>
      </c>
      <c r="BY6" s="8">
        <v>7794.721028645833</v>
      </c>
      <c r="BZ6" s="8">
        <v>29124.775554353706</v>
      </c>
      <c r="CA6" s="8">
        <v>193504.88666666666</v>
      </c>
      <c r="CB6" s="8">
        <v>29223.772569444445</v>
      </c>
      <c r="CC6" s="8">
        <v>841540.96938775515</v>
      </c>
      <c r="CD6" s="8">
        <v>11101.617489589529</v>
      </c>
      <c r="CE6" s="8">
        <v>63724.876302083336</v>
      </c>
      <c r="CF6" s="8">
        <v>30969.141818181819</v>
      </c>
      <c r="CG6" s="8">
        <v>13655.980799999999</v>
      </c>
      <c r="CH6" s="8">
        <v>76414.317901234564</v>
      </c>
      <c r="CI6" s="8">
        <v>18066.406684027777</v>
      </c>
      <c r="CJ6" s="8">
        <v>31799.227777777778</v>
      </c>
      <c r="CK6" s="8">
        <v>2206502.6296296297</v>
      </c>
      <c r="CL6" s="8">
        <v>22631.419454056133</v>
      </c>
      <c r="CM6" s="8">
        <v>19744.224142011833</v>
      </c>
      <c r="CN6" s="8">
        <v>34414.899519890263</v>
      </c>
      <c r="CO6" s="8">
        <v>38354.773427738444</v>
      </c>
      <c r="CP6" s="8">
        <v>70681.676049382717</v>
      </c>
      <c r="CQ6" s="8">
        <v>55762.590617283953</v>
      </c>
      <c r="CR6" s="8">
        <v>26803.35827664399</v>
      </c>
      <c r="CS6" s="8">
        <v>256597.54847645431</v>
      </c>
    </row>
    <row r="7" spans="1:97" s="10" customFormat="1" x14ac:dyDescent="0.25">
      <c r="A7" s="5" t="s">
        <v>8</v>
      </c>
      <c r="B7" s="7">
        <v>0</v>
      </c>
      <c r="C7" s="8">
        <v>33039.8792866941</v>
      </c>
      <c r="D7" s="8">
        <v>5293.7943067033975</v>
      </c>
      <c r="E7" s="8">
        <v>177906.31578947368</v>
      </c>
      <c r="F7" s="8">
        <v>21699.693461057894</v>
      </c>
      <c r="G7" s="8">
        <v>7052.5316405475105</v>
      </c>
      <c r="H7" s="8">
        <v>50513.4</v>
      </c>
      <c r="I7" s="8">
        <v>69766.556610664717</v>
      </c>
      <c r="J7" s="8">
        <v>42888.526315789473</v>
      </c>
      <c r="K7" s="8">
        <v>16904.667170571931</v>
      </c>
      <c r="L7" s="8">
        <v>889343.46938775515</v>
      </c>
      <c r="M7" s="8">
        <v>25960.943985307622</v>
      </c>
      <c r="N7" s="8">
        <v>18868.146776406036</v>
      </c>
      <c r="O7" s="8">
        <v>118070.61805555556</v>
      </c>
      <c r="P7" s="8">
        <v>12499.941015089164</v>
      </c>
      <c r="Q7" s="8">
        <v>11816</v>
      </c>
      <c r="R7" s="8">
        <v>242099.05555555556</v>
      </c>
      <c r="S7" s="8">
        <v>6975.0759625390219</v>
      </c>
      <c r="T7" s="8">
        <v>230552.17993079586</v>
      </c>
      <c r="U7" s="8">
        <v>12444.162257495591</v>
      </c>
      <c r="V7" s="8">
        <v>12371.436633912825</v>
      </c>
      <c r="W7" s="8">
        <v>36540.364583333336</v>
      </c>
      <c r="X7" s="8">
        <v>7881.7897153351696</v>
      </c>
      <c r="Y7" s="8">
        <v>1239671.888888889</v>
      </c>
      <c r="Z7" s="8">
        <v>133196.97959183675</v>
      </c>
      <c r="AA7" s="8">
        <v>9095.9755555555548</v>
      </c>
      <c r="AB7" s="8">
        <v>11567.414462081129</v>
      </c>
      <c r="AC7" s="8">
        <v>8666.5939263638811</v>
      </c>
      <c r="AD7" s="8">
        <v>9442.3208814834725</v>
      </c>
      <c r="AE7" s="8">
        <v>3336.9894862130532</v>
      </c>
      <c r="AF7" s="8">
        <v>37898.41333333333</v>
      </c>
      <c r="AG7" s="8">
        <v>21547.07029585799</v>
      </c>
      <c r="AH7" s="8">
        <v>17229.79111111111</v>
      </c>
      <c r="AI7" s="8">
        <v>87088.328824141514</v>
      </c>
      <c r="AJ7" s="8">
        <v>15420.231476473769</v>
      </c>
      <c r="AK7" s="8">
        <v>11416.16124260355</v>
      </c>
      <c r="AL7" s="8">
        <v>1688.6115203477841</v>
      </c>
      <c r="AM7" s="8">
        <v>81982.863905325445</v>
      </c>
      <c r="AN7" s="8">
        <v>51762.405827263268</v>
      </c>
      <c r="AO7" s="8">
        <v>30468.400000000001</v>
      </c>
      <c r="AP7" s="8">
        <v>20350.558933777593</v>
      </c>
      <c r="AQ7" s="8">
        <v>37906.73959571938</v>
      </c>
      <c r="AR7" s="8">
        <v>7369.4328888888886</v>
      </c>
      <c r="AS7" s="8">
        <v>14190.019132653062</v>
      </c>
      <c r="AT7" s="8">
        <v>13113.63783160323</v>
      </c>
      <c r="AU7" s="8">
        <v>18284.99950617284</v>
      </c>
      <c r="AV7" s="8">
        <v>9389.9688888888886</v>
      </c>
      <c r="AW7" s="8">
        <v>214922.49</v>
      </c>
      <c r="AX7" s="8">
        <v>15578.747159723769</v>
      </c>
      <c r="AY7" s="8">
        <v>36636.885215794304</v>
      </c>
      <c r="AZ7" s="8">
        <v>60439.35673469388</v>
      </c>
      <c r="BA7" s="8">
        <v>876527.76</v>
      </c>
      <c r="BB7" s="8">
        <v>118512.4544</v>
      </c>
      <c r="BC7" s="8">
        <v>266896.74740484427</v>
      </c>
      <c r="BD7" s="8">
        <v>68641.631578947374</v>
      </c>
      <c r="BE7" s="8">
        <v>6382.6951092611862</v>
      </c>
      <c r="BF7" s="8">
        <v>7339.3077084646084</v>
      </c>
      <c r="BG7" s="8">
        <v>14917.209302325582</v>
      </c>
      <c r="BH7" s="8">
        <v>295488.84210526315</v>
      </c>
      <c r="BI7" s="8">
        <v>14482.417769376181</v>
      </c>
      <c r="BJ7" s="8">
        <v>17943.343112244896</v>
      </c>
      <c r="BK7" s="8">
        <v>16009.981611681991</v>
      </c>
      <c r="BL7" s="8">
        <v>4633.2387543252598</v>
      </c>
      <c r="BM7" s="8">
        <v>134672.70370370371</v>
      </c>
      <c r="BN7" s="8">
        <v>42683.476543209879</v>
      </c>
      <c r="BO7" s="8">
        <v>149566.53846153847</v>
      </c>
      <c r="BP7" s="8">
        <v>4679.0175438596489</v>
      </c>
      <c r="BQ7" s="8">
        <v>22174.78125</v>
      </c>
      <c r="BR7" s="8">
        <v>6504.9614325068869</v>
      </c>
      <c r="BS7" s="8">
        <v>114173.6694214876</v>
      </c>
      <c r="BT7" s="8">
        <v>3076.1380678436817</v>
      </c>
      <c r="BU7" s="8">
        <v>74381.382400000002</v>
      </c>
      <c r="BV7" s="8">
        <v>13825.275720164609</v>
      </c>
      <c r="BW7" s="8">
        <v>41568.875555555554</v>
      </c>
      <c r="BX7" s="8">
        <v>14088.020728547477</v>
      </c>
      <c r="BY7" s="8">
        <v>5058.3515764425938</v>
      </c>
      <c r="BZ7" s="8">
        <v>19673.796296296296</v>
      </c>
      <c r="CA7" s="8">
        <v>34342.820491461891</v>
      </c>
      <c r="CB7" s="8">
        <v>20605.868428612466</v>
      </c>
      <c r="CC7" s="8">
        <v>67556.505190311422</v>
      </c>
      <c r="CD7" s="8">
        <v>7643.4567474048445</v>
      </c>
      <c r="CE7" s="8">
        <v>14601.1468178954</v>
      </c>
      <c r="CF7" s="8">
        <v>19251.552083333332</v>
      </c>
      <c r="CG7" s="8">
        <v>7015.75</v>
      </c>
      <c r="CH7" s="8">
        <v>55754.178359096317</v>
      </c>
      <c r="CI7" s="8">
        <v>16088.362448979591</v>
      </c>
      <c r="CJ7" s="8">
        <v>15570.72105716748</v>
      </c>
      <c r="CK7" s="8">
        <v>100620.65636147444</v>
      </c>
      <c r="CL7" s="8">
        <v>10307.162721893492</v>
      </c>
      <c r="CM7" s="8">
        <v>11346.356794024705</v>
      </c>
      <c r="CN7" s="8">
        <v>17571.992603550298</v>
      </c>
      <c r="CO7" s="8">
        <v>15522.208615165539</v>
      </c>
      <c r="CP7" s="8">
        <v>17074.360292265053</v>
      </c>
      <c r="CQ7" s="8">
        <v>37024.947368421053</v>
      </c>
      <c r="CR7" s="8">
        <v>27241.252568956192</v>
      </c>
      <c r="CS7" s="8">
        <v>27411.537499999999</v>
      </c>
    </row>
    <row r="8" spans="1:97" s="3" customFormat="1" x14ac:dyDescent="0.25">
      <c r="A8" s="5" t="s">
        <v>9</v>
      </c>
      <c r="B8" s="6">
        <v>1</v>
      </c>
      <c r="C8" s="2">
        <v>13598.673828125</v>
      </c>
      <c r="D8" s="2">
        <v>2308.1194598337952</v>
      </c>
      <c r="E8" s="2">
        <v>44150.243757431628</v>
      </c>
      <c r="F8" s="2">
        <v>8653.1108876759554</v>
      </c>
      <c r="G8" s="2">
        <v>3132.7247370827617</v>
      </c>
      <c r="H8" s="2">
        <v>16427.053124999999</v>
      </c>
      <c r="I8" s="2">
        <v>24996.865550022634</v>
      </c>
      <c r="J8" s="2">
        <v>15540.191840277777</v>
      </c>
      <c r="K8" s="2">
        <v>7279.0136986301368</v>
      </c>
      <c r="L8" s="2">
        <v>174957.93402777778</v>
      </c>
      <c r="M8" s="2">
        <v>45276.379501385039</v>
      </c>
      <c r="N8" s="2">
        <v>7085.9436400089107</v>
      </c>
      <c r="O8" s="2">
        <v>273043.82638888888</v>
      </c>
      <c r="P8" s="2">
        <v>6485.9904586026469</v>
      </c>
      <c r="Q8" s="2">
        <v>15782.9504</v>
      </c>
      <c r="R8" s="2">
        <v>152401.92060491492</v>
      </c>
      <c r="S8" s="2">
        <v>2990.1836419753085</v>
      </c>
      <c r="T8" s="2">
        <v>52840.884773662554</v>
      </c>
      <c r="U8" s="2">
        <v>5358.3561643835619</v>
      </c>
      <c r="V8" s="2">
        <v>5327.0410958904113</v>
      </c>
      <c r="W8" s="2">
        <v>28954.640095181439</v>
      </c>
      <c r="X8" s="2">
        <v>5513.6697222222219</v>
      </c>
      <c r="Y8" s="2">
        <v>6450298.25</v>
      </c>
      <c r="Z8" s="2">
        <v>419255.22222222225</v>
      </c>
      <c r="AA8" s="2">
        <v>3863.5473469387757</v>
      </c>
      <c r="AB8" s="2">
        <v>10617.1492</v>
      </c>
      <c r="AC8" s="2">
        <v>3698.4687561991668</v>
      </c>
      <c r="AD8" s="2">
        <v>4145.4614285714288</v>
      </c>
      <c r="AE8" s="2">
        <v>1683.7394390581717</v>
      </c>
      <c r="AF8" s="2">
        <v>12324.635625000001</v>
      </c>
      <c r="AG8" s="2">
        <v>9356.7052444444453</v>
      </c>
      <c r="AH8" s="2">
        <v>7318.4138775510201</v>
      </c>
      <c r="AI8" s="2">
        <v>27429.336167800455</v>
      </c>
      <c r="AJ8" s="2">
        <v>5449.2026446280988</v>
      </c>
      <c r="AK8" s="2">
        <v>4642.7354318418311</v>
      </c>
      <c r="AL8" s="2">
        <v>1068.0819130664552</v>
      </c>
      <c r="AM8" s="2">
        <v>24722.666666666668</v>
      </c>
      <c r="AN8" s="2">
        <v>17108.055919095776</v>
      </c>
      <c r="AO8" s="2">
        <v>54856.089965397921</v>
      </c>
      <c r="AP8" s="2">
        <v>8115.1212295317437</v>
      </c>
      <c r="AQ8" s="2">
        <v>12117.520052596976</v>
      </c>
      <c r="AR8" s="2">
        <v>4754.1231898432852</v>
      </c>
      <c r="AS8" s="2">
        <v>5906.1122589531678</v>
      </c>
      <c r="AT8" s="2">
        <v>6518.815537190083</v>
      </c>
      <c r="AU8" s="2">
        <v>7076.6079338842974</v>
      </c>
      <c r="AV8" s="2">
        <v>6702.0809327846364</v>
      </c>
      <c r="AW8" s="2">
        <v>1988073.24</v>
      </c>
      <c r="AX8" s="2">
        <v>6819.1652892561988</v>
      </c>
      <c r="AY8" s="2">
        <v>12474.98539751217</v>
      </c>
      <c r="AZ8" s="2">
        <v>21137.88</v>
      </c>
      <c r="BA8" s="2">
        <v>126688.215</v>
      </c>
      <c r="BB8" s="2">
        <v>34957.34612244898</v>
      </c>
      <c r="BC8" s="2">
        <v>61170.795610425237</v>
      </c>
      <c r="BD8" s="2">
        <v>24871.549913194445</v>
      </c>
      <c r="BE8" s="2">
        <v>2813.8524102360643</v>
      </c>
      <c r="BF8" s="2">
        <v>5255.3353277835586</v>
      </c>
      <c r="BG8" s="2">
        <v>5676.7960128159484</v>
      </c>
      <c r="BH8" s="2">
        <v>73330.192627824013</v>
      </c>
      <c r="BI8" s="2">
        <v>16268.944903581267</v>
      </c>
      <c r="BJ8" s="2">
        <v>7468.3055555555557</v>
      </c>
      <c r="BK8" s="2">
        <v>19015.851111111111</v>
      </c>
      <c r="BL8" s="2">
        <v>2035.8408941485864</v>
      </c>
      <c r="BM8" s="2">
        <v>128706.07653061225</v>
      </c>
      <c r="BN8" s="2">
        <v>16519.236363636363</v>
      </c>
      <c r="BO8" s="2">
        <v>45103.128858024691</v>
      </c>
      <c r="BP8" s="2">
        <v>2017.6556473829201</v>
      </c>
      <c r="BQ8" s="2">
        <v>8780.441736028537</v>
      </c>
      <c r="BR8" s="2">
        <v>4869.7553507728899</v>
      </c>
      <c r="BS8" s="2">
        <v>394418.09876543208</v>
      </c>
      <c r="BT8" s="2">
        <v>2121.9069822485208</v>
      </c>
      <c r="BU8" s="2">
        <v>159033.30769230769</v>
      </c>
      <c r="BV8" s="2">
        <v>9707.3277800916294</v>
      </c>
      <c r="BW8" s="2">
        <v>54073.107499999998</v>
      </c>
      <c r="BX8" s="2">
        <v>9012.994434137292</v>
      </c>
      <c r="BY8" s="2">
        <v>2323.2267249527408</v>
      </c>
      <c r="BZ8" s="2">
        <v>6966.3941398865782</v>
      </c>
      <c r="CA8" s="2">
        <v>13694.766446423442</v>
      </c>
      <c r="CB8" s="2">
        <v>19597.912570888468</v>
      </c>
      <c r="CC8" s="2">
        <v>23321.162190082643</v>
      </c>
      <c r="CD8" s="2">
        <v>9250.0153915799001</v>
      </c>
      <c r="CE8" s="2">
        <v>10800.802203708681</v>
      </c>
      <c r="CF8" s="2">
        <v>9483.5747041420127</v>
      </c>
      <c r="CG8" s="2">
        <v>3204.7901234567903</v>
      </c>
      <c r="CH8" s="2">
        <v>43373.446400000001</v>
      </c>
      <c r="CI8" s="2">
        <v>21538.863894139886</v>
      </c>
      <c r="CJ8" s="2">
        <v>6581.8063432052086</v>
      </c>
      <c r="CK8" s="2">
        <v>32165.067061143985</v>
      </c>
      <c r="CL8" s="2">
        <v>4191.7268470343388</v>
      </c>
      <c r="CM8" s="2">
        <v>8444.7015532544374</v>
      </c>
      <c r="CN8" s="2">
        <v>7146.1948491155044</v>
      </c>
      <c r="CO8" s="2">
        <v>6351.1839254220204</v>
      </c>
      <c r="CP8" s="2">
        <v>8229.2052089897079</v>
      </c>
      <c r="CQ8" s="2">
        <v>13415.587673611111</v>
      </c>
      <c r="CR8" s="2">
        <v>10366.753648985405</v>
      </c>
      <c r="CS8" s="2">
        <v>10142.474</v>
      </c>
    </row>
    <row r="9" spans="1:97" x14ac:dyDescent="0.25">
      <c r="B9" s="12">
        <f>SUM(B2:B8)</f>
        <v>95</v>
      </c>
      <c r="C9" s="13">
        <f>MAX(C2:C8)</f>
        <v>1916552</v>
      </c>
      <c r="D9" s="13">
        <f t="shared" ref="D9:BO9" si="0">MAX(D2:D8)</f>
        <v>495347.86</v>
      </c>
      <c r="E9" s="13">
        <f t="shared" si="0"/>
        <v>6852955.5</v>
      </c>
      <c r="F9" s="13">
        <f t="shared" si="0"/>
        <v>279795.75750000001</v>
      </c>
      <c r="G9" s="13">
        <f t="shared" si="0"/>
        <v>97012.757201646091</v>
      </c>
      <c r="H9" s="13">
        <f t="shared" si="0"/>
        <v>1099992.857142857</v>
      </c>
      <c r="I9" s="13">
        <f t="shared" si="0"/>
        <v>2345634.5679012346</v>
      </c>
      <c r="J9" s="13">
        <f t="shared" si="0"/>
        <v>571649.49826989614</v>
      </c>
      <c r="K9" s="13">
        <f t="shared" si="0"/>
        <v>245515.85733882029</v>
      </c>
      <c r="L9" s="13">
        <f t="shared" si="0"/>
        <v>37958483.673469387</v>
      </c>
      <c r="M9" s="13">
        <f t="shared" si="0"/>
        <v>220355.68298027758</v>
      </c>
      <c r="N9" s="13">
        <f t="shared" si="0"/>
        <v>408953.83044982702</v>
      </c>
      <c r="O9" s="13">
        <f t="shared" si="0"/>
        <v>862874.5659928656</v>
      </c>
      <c r="P9" s="13">
        <f t="shared" si="0"/>
        <v>270927.4429065744</v>
      </c>
      <c r="Q9" s="13">
        <f t="shared" si="0"/>
        <v>94039.793388429753</v>
      </c>
      <c r="R9" s="13">
        <f t="shared" si="0"/>
        <v>5812392.8125</v>
      </c>
      <c r="S9" s="13">
        <f t="shared" si="0"/>
        <v>88056.608187134509</v>
      </c>
      <c r="T9" s="13">
        <f t="shared" si="0"/>
        <v>4206876.035502959</v>
      </c>
      <c r="U9" s="13">
        <f t="shared" si="0"/>
        <v>2165240</v>
      </c>
      <c r="V9" s="13">
        <f t="shared" si="0"/>
        <v>2929908.722222222</v>
      </c>
      <c r="W9" s="13">
        <f t="shared" si="0"/>
        <v>622110.45706371195</v>
      </c>
      <c r="X9" s="13">
        <f t="shared" si="0"/>
        <v>116819.67793367348</v>
      </c>
      <c r="Y9" s="13">
        <f t="shared" si="0"/>
        <v>6590991.4186851215</v>
      </c>
      <c r="Z9" s="13">
        <f t="shared" si="0"/>
        <v>1184831.6257088848</v>
      </c>
      <c r="AA9" s="13">
        <f t="shared" si="0"/>
        <v>289510.22222222225</v>
      </c>
      <c r="AB9" s="13">
        <f t="shared" si="0"/>
        <v>157794.81760000001</v>
      </c>
      <c r="AC9" s="13">
        <f t="shared" si="0"/>
        <v>250589.453125</v>
      </c>
      <c r="AD9" s="13">
        <f t="shared" si="0"/>
        <v>133464.58170167319</v>
      </c>
      <c r="AE9" s="13">
        <f t="shared" si="0"/>
        <v>59336.988429752069</v>
      </c>
      <c r="AF9" s="13">
        <f t="shared" si="0"/>
        <v>825285.64625850343</v>
      </c>
      <c r="AG9" s="13">
        <f t="shared" si="0"/>
        <v>452740.75</v>
      </c>
      <c r="AH9" s="13">
        <f t="shared" si="0"/>
        <v>218794.53884297522</v>
      </c>
      <c r="AI9" s="13">
        <f t="shared" si="0"/>
        <v>1224997.3799725652</v>
      </c>
      <c r="AJ9" s="13">
        <f t="shared" si="0"/>
        <v>234748.13271604938</v>
      </c>
      <c r="AK9" s="13">
        <f t="shared" si="0"/>
        <v>162660.12345679011</v>
      </c>
      <c r="AL9" s="13">
        <f t="shared" si="0"/>
        <v>27582.905417814509</v>
      </c>
      <c r="AM9" s="13">
        <f t="shared" si="0"/>
        <v>1445077.3333333333</v>
      </c>
      <c r="AN9" s="13">
        <f t="shared" si="0"/>
        <v>1050616.3799999999</v>
      </c>
      <c r="AO9" s="13">
        <f t="shared" si="0"/>
        <v>238855.5918367347</v>
      </c>
      <c r="AP9" s="13">
        <f t="shared" si="0"/>
        <v>257467.73827160493</v>
      </c>
      <c r="AQ9" s="13">
        <f t="shared" si="0"/>
        <v>702823.71900826448</v>
      </c>
      <c r="AR9" s="13">
        <f t="shared" si="0"/>
        <v>308115.89965397923</v>
      </c>
      <c r="AS9" s="13">
        <f t="shared" si="0"/>
        <v>565623.81656804739</v>
      </c>
      <c r="AT9" s="13">
        <f t="shared" si="0"/>
        <v>196836.65224445646</v>
      </c>
      <c r="AU9" s="13">
        <f t="shared" si="0"/>
        <v>246933.11874999999</v>
      </c>
      <c r="AV9" s="13">
        <f t="shared" si="0"/>
        <v>133394.92603550295</v>
      </c>
      <c r="AW9" s="13">
        <f t="shared" si="0"/>
        <v>1988073.24</v>
      </c>
      <c r="AX9" s="13">
        <f t="shared" si="0"/>
        <v>1854609.4691358025</v>
      </c>
      <c r="AY9" s="13">
        <f t="shared" si="0"/>
        <v>739100.13888888888</v>
      </c>
      <c r="AZ9" s="13">
        <f t="shared" si="0"/>
        <v>1007672.0280612245</v>
      </c>
      <c r="BA9" s="13">
        <f t="shared" si="0"/>
        <v>19087495.102040816</v>
      </c>
      <c r="BB9" s="13">
        <f t="shared" si="0"/>
        <v>2439373.7345679011</v>
      </c>
      <c r="BC9" s="13">
        <f t="shared" si="0"/>
        <v>4870053.846153846</v>
      </c>
      <c r="BD9" s="13">
        <f t="shared" si="0"/>
        <v>971194.59136822773</v>
      </c>
      <c r="BE9" s="13">
        <f t="shared" si="0"/>
        <v>1075590</v>
      </c>
      <c r="BF9" s="13">
        <f t="shared" si="0"/>
        <v>107109.64952599828</v>
      </c>
      <c r="BG9" s="13">
        <f t="shared" si="0"/>
        <v>240252.4081632653</v>
      </c>
      <c r="BH9" s="13">
        <f t="shared" si="0"/>
        <v>11382237.199999999</v>
      </c>
      <c r="BI9" s="13">
        <f t="shared" si="0"/>
        <v>168900.41838842974</v>
      </c>
      <c r="BJ9" s="13">
        <f t="shared" si="0"/>
        <v>310075.06925207755</v>
      </c>
      <c r="BK9" s="13">
        <f t="shared" si="0"/>
        <v>187905.44913741821</v>
      </c>
      <c r="BL9" s="13">
        <f t="shared" si="0"/>
        <v>55811.26953125</v>
      </c>
      <c r="BM9" s="13">
        <f t="shared" si="0"/>
        <v>1611039.1349480969</v>
      </c>
      <c r="BN9" s="13">
        <f t="shared" si="0"/>
        <v>606366.14069690998</v>
      </c>
      <c r="BO9" s="13">
        <f t="shared" si="0"/>
        <v>3733039.9653979237</v>
      </c>
      <c r="BP9" s="13">
        <f t="shared" ref="BP9:CS9" si="1">MAX(BP2:BP8)</f>
        <v>87729.734991887512</v>
      </c>
      <c r="BQ9" s="13">
        <f t="shared" si="1"/>
        <v>379751.35640138411</v>
      </c>
      <c r="BR9" s="13">
        <f t="shared" si="1"/>
        <v>89878.528537455408</v>
      </c>
      <c r="BS9" s="13">
        <f t="shared" si="1"/>
        <v>808840.9602194787</v>
      </c>
      <c r="BT9" s="13">
        <f t="shared" si="1"/>
        <v>44467.446922870193</v>
      </c>
      <c r="BU9" s="13">
        <f t="shared" si="1"/>
        <v>680449.78052126197</v>
      </c>
      <c r="BV9" s="13">
        <f t="shared" si="1"/>
        <v>194735.418741512</v>
      </c>
      <c r="BW9" s="13">
        <f t="shared" si="1"/>
        <v>443555.14444444445</v>
      </c>
      <c r="BX9" s="13">
        <f t="shared" si="1"/>
        <v>375335.55387523631</v>
      </c>
      <c r="BY9" s="13">
        <f t="shared" si="1"/>
        <v>68103.642334396704</v>
      </c>
      <c r="BZ9" s="13">
        <f t="shared" si="1"/>
        <v>373202.88065843622</v>
      </c>
      <c r="CA9" s="13">
        <f t="shared" si="1"/>
        <v>1771264.74</v>
      </c>
      <c r="CB9" s="13">
        <f t="shared" si="1"/>
        <v>235572.49307479223</v>
      </c>
      <c r="CC9" s="13">
        <f t="shared" si="1"/>
        <v>990851.01070154575</v>
      </c>
      <c r="CD9" s="13">
        <f t="shared" si="1"/>
        <v>112106.55172413793</v>
      </c>
      <c r="CE9" s="13">
        <f t="shared" si="1"/>
        <v>663678.8666666667</v>
      </c>
      <c r="CF9" s="13">
        <f t="shared" si="1"/>
        <v>345719.69320672023</v>
      </c>
      <c r="CG9" s="13">
        <f t="shared" si="1"/>
        <v>164057.14285714287</v>
      </c>
      <c r="CH9" s="13">
        <f t="shared" si="1"/>
        <v>1134525.2607709751</v>
      </c>
      <c r="CI9" s="13">
        <f t="shared" si="1"/>
        <v>171668.72653061224</v>
      </c>
      <c r="CJ9" s="13">
        <f t="shared" si="1"/>
        <v>638000</v>
      </c>
      <c r="CK9" s="13">
        <f t="shared" si="1"/>
        <v>2206502.6296296297</v>
      </c>
      <c r="CL9" s="13">
        <f t="shared" si="1"/>
        <v>160837.8474851271</v>
      </c>
      <c r="CM9" s="13">
        <f t="shared" si="1"/>
        <v>175528.50062473968</v>
      </c>
      <c r="CN9" s="13">
        <f t="shared" si="1"/>
        <v>1476870.3125</v>
      </c>
      <c r="CO9" s="13">
        <f t="shared" si="1"/>
        <v>1355251.5625</v>
      </c>
      <c r="CP9" s="13">
        <f t="shared" si="1"/>
        <v>4043695.0555555555</v>
      </c>
      <c r="CQ9" s="13">
        <f t="shared" si="1"/>
        <v>678336.19500594528</v>
      </c>
      <c r="CR9" s="13">
        <f t="shared" si="1"/>
        <v>177671.573553719</v>
      </c>
      <c r="CS9" s="13">
        <f t="shared" si="1"/>
        <v>361100.19290123455</v>
      </c>
    </row>
  </sheetData>
  <conditionalFormatting sqref="C2:C4 C6:C8">
    <cfRule type="cellIs" dxfId="97" priority="1" operator="equal">
      <formula>$C$9</formula>
    </cfRule>
    <cfRule type="cellIs" dxfId="96" priority="98" operator="equal">
      <formula>MIN($C$2:$C$8)</formula>
    </cfRule>
  </conditionalFormatting>
  <conditionalFormatting sqref="D2:D8">
    <cfRule type="cellIs" dxfId="95" priority="2" operator="equal">
      <formula>$D$9</formula>
    </cfRule>
    <cfRule type="cellIs" dxfId="94" priority="97" operator="equal">
      <formula>MIN($C$2:$C$8)</formula>
    </cfRule>
  </conditionalFormatting>
  <conditionalFormatting sqref="F2:F8">
    <cfRule type="cellIs" dxfId="93" priority="96" operator="equal">
      <formula>$F$9</formula>
    </cfRule>
  </conditionalFormatting>
  <conditionalFormatting sqref="G2:G8">
    <cfRule type="cellIs" dxfId="92" priority="93" operator="equal">
      <formula>$G$9</formula>
    </cfRule>
    <cfRule type="cellIs" dxfId="91" priority="95" operator="equal">
      <formula>$F$9</formula>
    </cfRule>
  </conditionalFormatting>
  <conditionalFormatting sqref="E2:E8">
    <cfRule type="cellIs" dxfId="90" priority="94" operator="equal">
      <formula>$E$9</formula>
    </cfRule>
  </conditionalFormatting>
  <conditionalFormatting sqref="H2:H8">
    <cfRule type="cellIs" dxfId="89" priority="92" operator="equal">
      <formula>$H$9</formula>
    </cfRule>
  </conditionalFormatting>
  <conditionalFormatting sqref="I2:I8">
    <cfRule type="cellIs" dxfId="88" priority="91" operator="equal">
      <formula>$I$9</formula>
    </cfRule>
  </conditionalFormatting>
  <conditionalFormatting sqref="J2:J8">
    <cfRule type="cellIs" dxfId="87" priority="90" operator="equal">
      <formula>$J$9</formula>
    </cfRule>
  </conditionalFormatting>
  <conditionalFormatting sqref="K2:K8">
    <cfRule type="cellIs" dxfId="86" priority="89" operator="equal">
      <formula>$K$9</formula>
    </cfRule>
  </conditionalFormatting>
  <conditionalFormatting sqref="L2:L8">
    <cfRule type="cellIs" dxfId="85" priority="88" operator="equal">
      <formula>$L$9</formula>
    </cfRule>
  </conditionalFormatting>
  <conditionalFormatting sqref="M2:M8">
    <cfRule type="cellIs" dxfId="84" priority="87" operator="equal">
      <formula>$M$9</formula>
    </cfRule>
  </conditionalFormatting>
  <conditionalFormatting sqref="N2:N8">
    <cfRule type="cellIs" dxfId="83" priority="86" operator="equal">
      <formula>$N$9</formula>
    </cfRule>
  </conditionalFormatting>
  <conditionalFormatting sqref="O2:O8">
    <cfRule type="cellIs" dxfId="82" priority="85" operator="equal">
      <formula>$O$9</formula>
    </cfRule>
  </conditionalFormatting>
  <conditionalFormatting sqref="P2:P8">
    <cfRule type="cellIs" dxfId="81" priority="84" operator="equal">
      <formula>$P$9</formula>
    </cfRule>
  </conditionalFormatting>
  <conditionalFormatting sqref="Q2:Q8">
    <cfRule type="cellIs" dxfId="80" priority="83" operator="equal">
      <formula>$Q$9</formula>
    </cfRule>
  </conditionalFormatting>
  <conditionalFormatting sqref="R2:R8">
    <cfRule type="cellIs" dxfId="79" priority="82" operator="equal">
      <formula>$R$9</formula>
    </cfRule>
  </conditionalFormatting>
  <conditionalFormatting sqref="S2:S8">
    <cfRule type="cellIs" dxfId="78" priority="81" operator="equal">
      <formula>$S$9</formula>
    </cfRule>
  </conditionalFormatting>
  <conditionalFormatting sqref="T2:T8">
    <cfRule type="cellIs" dxfId="77" priority="80" operator="equal">
      <formula>$T$9</formula>
    </cfRule>
  </conditionalFormatting>
  <conditionalFormatting sqref="U2:U8">
    <cfRule type="cellIs" dxfId="76" priority="79" operator="equal">
      <formula>$U$9</formula>
    </cfRule>
  </conditionalFormatting>
  <conditionalFormatting sqref="V2:V8">
    <cfRule type="cellIs" dxfId="75" priority="78" operator="equal">
      <formula>$V$9</formula>
    </cfRule>
  </conditionalFormatting>
  <conditionalFormatting sqref="W2:W8">
    <cfRule type="cellIs" dxfId="74" priority="77" operator="equal">
      <formula>$W$9</formula>
    </cfRule>
  </conditionalFormatting>
  <conditionalFormatting sqref="X2:X8">
    <cfRule type="cellIs" dxfId="73" priority="76" operator="equal">
      <formula>$X$9</formula>
    </cfRule>
  </conditionalFormatting>
  <conditionalFormatting sqref="Y2:Y8">
    <cfRule type="cellIs" dxfId="72" priority="75" operator="equal">
      <formula>$Y$9</formula>
    </cfRule>
  </conditionalFormatting>
  <conditionalFormatting sqref="Z2:Z8">
    <cfRule type="cellIs" dxfId="71" priority="74" operator="equal">
      <formula>$Z$9</formula>
    </cfRule>
  </conditionalFormatting>
  <conditionalFormatting sqref="AA2:AA8">
    <cfRule type="cellIs" dxfId="70" priority="73" operator="equal">
      <formula>$AA$9</formula>
    </cfRule>
  </conditionalFormatting>
  <conditionalFormatting sqref="AB2:AB8">
    <cfRule type="cellIs" dxfId="69" priority="72" operator="equal">
      <formula>$AB$9</formula>
    </cfRule>
  </conditionalFormatting>
  <conditionalFormatting sqref="AC2:AC8">
    <cfRule type="cellIs" dxfId="68" priority="71" operator="equal">
      <formula>$AC$9</formula>
    </cfRule>
  </conditionalFormatting>
  <conditionalFormatting sqref="AD2:AD8">
    <cfRule type="cellIs" dxfId="67" priority="70" operator="equal">
      <formula>$AD$9</formula>
    </cfRule>
  </conditionalFormatting>
  <conditionalFormatting sqref="AE2:AE8">
    <cfRule type="cellIs" dxfId="66" priority="69" operator="equal">
      <formula>$AE$9</formula>
    </cfRule>
  </conditionalFormatting>
  <conditionalFormatting sqref="AF2:AF8">
    <cfRule type="cellIs" dxfId="65" priority="68" operator="equal">
      <formula>$AF$9</formula>
    </cfRule>
  </conditionalFormatting>
  <conditionalFormatting sqref="AG2:AG8">
    <cfRule type="cellIs" dxfId="64" priority="67" operator="equal">
      <formula>$AG$9</formula>
    </cfRule>
  </conditionalFormatting>
  <conditionalFormatting sqref="AH2:AH8">
    <cfRule type="cellIs" dxfId="63" priority="66" operator="equal">
      <formula>$AH$9</formula>
    </cfRule>
  </conditionalFormatting>
  <conditionalFormatting sqref="AI2:AI8">
    <cfRule type="cellIs" dxfId="62" priority="65" operator="equal">
      <formula>$AI$9</formula>
    </cfRule>
  </conditionalFormatting>
  <conditionalFormatting sqref="AJ2:AJ8">
    <cfRule type="cellIs" dxfId="61" priority="64" operator="equal">
      <formula>$AJ$9</formula>
    </cfRule>
  </conditionalFormatting>
  <conditionalFormatting sqref="AK2:AK8">
    <cfRule type="cellIs" dxfId="60" priority="63" operator="equal">
      <formula>$AK$9</formula>
    </cfRule>
  </conditionalFormatting>
  <conditionalFormatting sqref="AL2:AL8">
    <cfRule type="cellIs" dxfId="59" priority="62" operator="equal">
      <formula>$AL$9</formula>
    </cfRule>
  </conditionalFormatting>
  <conditionalFormatting sqref="AM2:AM8">
    <cfRule type="cellIs" dxfId="58" priority="61" operator="equal">
      <formula>$AM$9</formula>
    </cfRule>
  </conditionalFormatting>
  <conditionalFormatting sqref="AN2:AN8">
    <cfRule type="cellIs" dxfId="57" priority="60" operator="equal">
      <formula>$AN$9</formula>
    </cfRule>
  </conditionalFormatting>
  <conditionalFormatting sqref="AO2:AO8">
    <cfRule type="cellIs" dxfId="56" priority="59" operator="equal">
      <formula>$AO$9</formula>
    </cfRule>
  </conditionalFormatting>
  <conditionalFormatting sqref="AP2:AP8">
    <cfRule type="cellIs" dxfId="55" priority="58" operator="equal">
      <formula>$AP$9</formula>
    </cfRule>
  </conditionalFormatting>
  <conditionalFormatting sqref="AQ2:AQ8">
    <cfRule type="cellIs" dxfId="54" priority="57" operator="equal">
      <formula>$AQ$9</formula>
    </cfRule>
  </conditionalFormatting>
  <conditionalFormatting sqref="AR2:AR8">
    <cfRule type="cellIs" dxfId="53" priority="56" operator="equal">
      <formula>$AR$9</formula>
    </cfRule>
  </conditionalFormatting>
  <conditionalFormatting sqref="AS2:AS8">
    <cfRule type="cellIs" dxfId="52" priority="55" operator="equal">
      <formula>$AS$9</formula>
    </cfRule>
  </conditionalFormatting>
  <conditionalFormatting sqref="AT2:AT8">
    <cfRule type="cellIs" dxfId="51" priority="54" operator="equal">
      <formula>$AT$9</formula>
    </cfRule>
  </conditionalFormatting>
  <conditionalFormatting sqref="AU2:AU8">
    <cfRule type="cellIs" dxfId="50" priority="53" operator="equal">
      <formula>$AU$9</formula>
    </cfRule>
  </conditionalFormatting>
  <conditionalFormatting sqref="AV2:AV8">
    <cfRule type="cellIs" dxfId="49" priority="52" operator="equal">
      <formula>$AV$9</formula>
    </cfRule>
  </conditionalFormatting>
  <conditionalFormatting sqref="AW2:AW8">
    <cfRule type="cellIs" dxfId="48" priority="51" operator="equal">
      <formula>$AW$9</formula>
    </cfRule>
  </conditionalFormatting>
  <conditionalFormatting sqref="AX2:AX8">
    <cfRule type="cellIs" dxfId="47" priority="50" operator="equal">
      <formula>$AX$9</formula>
    </cfRule>
  </conditionalFormatting>
  <conditionalFormatting sqref="AY2:AY8">
    <cfRule type="cellIs" dxfId="46" priority="49" operator="equal">
      <formula>$AY$9</formula>
    </cfRule>
  </conditionalFormatting>
  <conditionalFormatting sqref="AZ2:AZ8">
    <cfRule type="cellIs" dxfId="45" priority="48" operator="equal">
      <formula>$AZ$9</formula>
    </cfRule>
  </conditionalFormatting>
  <conditionalFormatting sqref="BA2:BA8">
    <cfRule type="cellIs" dxfId="44" priority="47" operator="equal">
      <formula>$BA$9</formula>
    </cfRule>
  </conditionalFormatting>
  <conditionalFormatting sqref="BB2:BB8">
    <cfRule type="cellIs" dxfId="43" priority="46" operator="equal">
      <formula>$BB$9</formula>
    </cfRule>
  </conditionalFormatting>
  <conditionalFormatting sqref="BC2:BC8">
    <cfRule type="cellIs" dxfId="42" priority="45" operator="equal">
      <formula>$BC$9</formula>
    </cfRule>
  </conditionalFormatting>
  <conditionalFormatting sqref="BD2:BD8">
    <cfRule type="cellIs" dxfId="41" priority="44" operator="equal">
      <formula>$BD$9</formula>
    </cfRule>
  </conditionalFormatting>
  <conditionalFormatting sqref="BE2:BE8">
    <cfRule type="cellIs" dxfId="40" priority="43" operator="equal">
      <formula>$BE$9</formula>
    </cfRule>
  </conditionalFormatting>
  <conditionalFormatting sqref="BF2:BF8">
    <cfRule type="cellIs" dxfId="39" priority="42" operator="equal">
      <formula>$BF$9</formula>
    </cfRule>
  </conditionalFormatting>
  <conditionalFormatting sqref="BG2:BG8">
    <cfRule type="cellIs" dxfId="38" priority="41" operator="equal">
      <formula>$BG$9</formula>
    </cfRule>
  </conditionalFormatting>
  <conditionalFormatting sqref="BH2:BH8">
    <cfRule type="cellIs" dxfId="37" priority="40" operator="equal">
      <formula>$BH$9</formula>
    </cfRule>
  </conditionalFormatting>
  <conditionalFormatting sqref="BI2:BI8">
    <cfRule type="cellIs" dxfId="36" priority="39" operator="equal">
      <formula>$BI$9</formula>
    </cfRule>
  </conditionalFormatting>
  <conditionalFormatting sqref="BJ2:BJ8">
    <cfRule type="cellIs" dxfId="35" priority="38" operator="equal">
      <formula>$BJ$9</formula>
    </cfRule>
  </conditionalFormatting>
  <conditionalFormatting sqref="BK2:BK8">
    <cfRule type="cellIs" dxfId="34" priority="37" operator="equal">
      <formula>$BK$9</formula>
    </cfRule>
  </conditionalFormatting>
  <conditionalFormatting sqref="BL2:BL8">
    <cfRule type="cellIs" dxfId="33" priority="36" operator="equal">
      <formula>$BL$9</formula>
    </cfRule>
  </conditionalFormatting>
  <conditionalFormatting sqref="BM2:BM8">
    <cfRule type="cellIs" dxfId="32" priority="35" operator="equal">
      <formula>$BM$9</formula>
    </cfRule>
  </conditionalFormatting>
  <conditionalFormatting sqref="BN2:BN8">
    <cfRule type="cellIs" dxfId="31" priority="34" operator="equal">
      <formula>$BN$9</formula>
    </cfRule>
  </conditionalFormatting>
  <conditionalFormatting sqref="BO2:BO8">
    <cfRule type="cellIs" dxfId="30" priority="33" operator="equal">
      <formula>$BO$9</formula>
    </cfRule>
  </conditionalFormatting>
  <conditionalFormatting sqref="BP2:BP8">
    <cfRule type="cellIs" dxfId="29" priority="32" operator="equal">
      <formula>$BP$9</formula>
    </cfRule>
  </conditionalFormatting>
  <conditionalFormatting sqref="BQ2:BQ8">
    <cfRule type="cellIs" dxfId="28" priority="31" operator="equal">
      <formula>$BQ$9</formula>
    </cfRule>
  </conditionalFormatting>
  <conditionalFormatting sqref="BR2:BR8">
    <cfRule type="cellIs" dxfId="27" priority="30" operator="equal">
      <formula>$BR$9</formula>
    </cfRule>
  </conditionalFormatting>
  <conditionalFormatting sqref="BS2:BS8">
    <cfRule type="cellIs" dxfId="26" priority="29" operator="equal">
      <formula>$BS$9</formula>
    </cfRule>
  </conditionalFormatting>
  <conditionalFormatting sqref="BT2:BT8">
    <cfRule type="cellIs" dxfId="25" priority="28" operator="equal">
      <formula>$BT$9</formula>
    </cfRule>
  </conditionalFormatting>
  <conditionalFormatting sqref="BU2:BU8">
    <cfRule type="cellIs" dxfId="24" priority="27" operator="equal">
      <formula>$BU$9</formula>
    </cfRule>
  </conditionalFormatting>
  <conditionalFormatting sqref="BV2:BV8">
    <cfRule type="cellIs" dxfId="23" priority="26" operator="equal">
      <formula>$BV$9</formula>
    </cfRule>
  </conditionalFormatting>
  <conditionalFormatting sqref="BW2:BW8">
    <cfRule type="cellIs" dxfId="22" priority="25" operator="equal">
      <formula>$BW$9</formula>
    </cfRule>
  </conditionalFormatting>
  <conditionalFormatting sqref="BX2:BX8">
    <cfRule type="cellIs" dxfId="21" priority="24" operator="equal">
      <formula>$BX$9</formula>
    </cfRule>
  </conditionalFormatting>
  <conditionalFormatting sqref="BY2:BY8">
    <cfRule type="cellIs" dxfId="20" priority="23" operator="equal">
      <formula>$BY$9</formula>
    </cfRule>
  </conditionalFormatting>
  <conditionalFormatting sqref="BZ2:BZ8">
    <cfRule type="cellIs" dxfId="19" priority="22" operator="equal">
      <formula>$BZ$9</formula>
    </cfRule>
  </conditionalFormatting>
  <conditionalFormatting sqref="CA2:CA8">
    <cfRule type="cellIs" dxfId="18" priority="21" operator="equal">
      <formula>$CA$9</formula>
    </cfRule>
  </conditionalFormatting>
  <conditionalFormatting sqref="CB2:CB8">
    <cfRule type="cellIs" dxfId="17" priority="20" operator="equal">
      <formula>$CB$9</formula>
    </cfRule>
  </conditionalFormatting>
  <conditionalFormatting sqref="CC2:CC8">
    <cfRule type="cellIs" dxfId="16" priority="19" operator="equal">
      <formula>$CC$9</formula>
    </cfRule>
  </conditionalFormatting>
  <conditionalFormatting sqref="CD2:CD8">
    <cfRule type="cellIs" dxfId="15" priority="18" operator="equal">
      <formula>$CD$9</formula>
    </cfRule>
  </conditionalFormatting>
  <conditionalFormatting sqref="CE2:CE8">
    <cfRule type="cellIs" dxfId="14" priority="17" operator="equal">
      <formula>$CE$9</formula>
    </cfRule>
  </conditionalFormatting>
  <conditionalFormatting sqref="CF2:CF8">
    <cfRule type="cellIs" dxfId="13" priority="16" operator="equal">
      <formula>$CF$9</formula>
    </cfRule>
  </conditionalFormatting>
  <conditionalFormatting sqref="CG2:CG8">
    <cfRule type="cellIs" dxfId="12" priority="15" operator="equal">
      <formula>$CG$9</formula>
    </cfRule>
  </conditionalFormatting>
  <conditionalFormatting sqref="CH2:CH8">
    <cfRule type="cellIs" dxfId="11" priority="14" operator="equal">
      <formula>$CH$9</formula>
    </cfRule>
  </conditionalFormatting>
  <conditionalFormatting sqref="CI2:CI8">
    <cfRule type="cellIs" dxfId="10" priority="13" operator="equal">
      <formula>$CI$9</formula>
    </cfRule>
  </conditionalFormatting>
  <conditionalFormatting sqref="CJ2:CJ8">
    <cfRule type="cellIs" dxfId="9" priority="12" operator="equal">
      <formula>$CJ$9</formula>
    </cfRule>
  </conditionalFormatting>
  <conditionalFormatting sqref="CK2:CK8">
    <cfRule type="cellIs" dxfId="8" priority="11" operator="equal">
      <formula>$CK$9</formula>
    </cfRule>
  </conditionalFormatting>
  <conditionalFormatting sqref="CL2:CL8">
    <cfRule type="cellIs" dxfId="7" priority="10" operator="equal">
      <formula>$CL$9</formula>
    </cfRule>
  </conditionalFormatting>
  <conditionalFormatting sqref="CM2:CM8">
    <cfRule type="cellIs" dxfId="6" priority="9" operator="equal">
      <formula>$CM$9</formula>
    </cfRule>
  </conditionalFormatting>
  <conditionalFormatting sqref="CN2:CN8">
    <cfRule type="cellIs" dxfId="5" priority="8" operator="equal">
      <formula>$CN$9</formula>
    </cfRule>
  </conditionalFormatting>
  <conditionalFormatting sqref="CO2:CO8">
    <cfRule type="cellIs" dxfId="4" priority="7" operator="equal">
      <formula>$CO$9</formula>
    </cfRule>
  </conditionalFormatting>
  <conditionalFormatting sqref="CP2:CP8">
    <cfRule type="cellIs" dxfId="3" priority="6" operator="equal">
      <formula>$CP$9</formula>
    </cfRule>
  </conditionalFormatting>
  <conditionalFormatting sqref="CQ2:CQ8">
    <cfRule type="cellIs" dxfId="2" priority="5" operator="equal">
      <formula>$CQ$9</formula>
    </cfRule>
  </conditionalFormatting>
  <conditionalFormatting sqref="CR2:CR8">
    <cfRule type="cellIs" dxfId="1" priority="4" operator="equal">
      <formula>$CR$9</formula>
    </cfRule>
  </conditionalFormatting>
  <conditionalFormatting sqref="CS2:CS8">
    <cfRule type="cellIs" dxfId="0" priority="3" operator="equal">
      <formula>$CS$9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"/>
  <sheetViews>
    <sheetView workbookViewId="0">
      <selection activeCell="N5" sqref="N5:N11"/>
    </sheetView>
  </sheetViews>
  <sheetFormatPr defaultRowHeight="15" x14ac:dyDescent="0.25"/>
  <cols>
    <col min="1" max="1" width="10.7109375" style="14" customWidth="1"/>
    <col min="2" max="2" width="12.140625" style="14" bestFit="1" customWidth="1"/>
    <col min="3" max="3" width="9.140625" style="14"/>
    <col min="4" max="5" width="14.140625" style="14" bestFit="1" customWidth="1"/>
    <col min="6" max="6" width="9.140625" style="14"/>
    <col min="7" max="7" width="14.7109375" style="14" bestFit="1" customWidth="1"/>
    <col min="8" max="8" width="14.7109375" style="14" customWidth="1"/>
    <col min="9" max="9" width="9.140625" style="14"/>
    <col min="10" max="10" width="12.42578125" style="14" bestFit="1" customWidth="1"/>
    <col min="11" max="11" width="12.140625" style="14" bestFit="1" customWidth="1"/>
    <col min="12" max="12" width="9.140625" style="14"/>
    <col min="13" max="13" width="14" style="14" bestFit="1" customWidth="1"/>
    <col min="14" max="14" width="14" style="14" customWidth="1"/>
    <col min="15" max="15" width="9.140625" style="14"/>
    <col min="16" max="16" width="10" style="14" bestFit="1" customWidth="1"/>
    <col min="17" max="17" width="12.140625" style="14" bestFit="1" customWidth="1"/>
    <col min="18" max="18" width="9.140625" style="14"/>
    <col min="19" max="19" width="11.7109375" style="14" bestFit="1" customWidth="1"/>
    <col min="20" max="20" width="12.140625" style="14" bestFit="1" customWidth="1"/>
    <col min="21" max="16384" width="9.140625" style="14"/>
  </cols>
  <sheetData>
    <row r="1" spans="1:20" x14ac:dyDescent="0.25">
      <c r="A1" s="14" t="s">
        <v>104</v>
      </c>
      <c r="B1" s="14" t="s">
        <v>105</v>
      </c>
      <c r="D1" s="14" t="s">
        <v>104</v>
      </c>
      <c r="E1" s="14" t="s">
        <v>105</v>
      </c>
      <c r="G1" s="14" t="s">
        <v>104</v>
      </c>
      <c r="H1" s="14" t="s">
        <v>105</v>
      </c>
      <c r="J1" s="14" t="s">
        <v>104</v>
      </c>
      <c r="K1" s="14" t="s">
        <v>105</v>
      </c>
      <c r="M1" s="14" t="s">
        <v>104</v>
      </c>
      <c r="N1" s="14" t="s">
        <v>105</v>
      </c>
      <c r="P1" s="14" t="s">
        <v>104</v>
      </c>
      <c r="Q1" s="14" t="s">
        <v>105</v>
      </c>
      <c r="S1" s="14" t="s">
        <v>104</v>
      </c>
      <c r="T1" s="14" t="s">
        <v>105</v>
      </c>
    </row>
    <row r="2" spans="1:20" ht="27" customHeight="1" x14ac:dyDescent="0.25">
      <c r="A2" s="15" t="s">
        <v>3</v>
      </c>
      <c r="B2" s="16"/>
      <c r="D2" s="15" t="s">
        <v>4</v>
      </c>
      <c r="E2" s="16"/>
      <c r="G2" s="15" t="s">
        <v>5</v>
      </c>
      <c r="H2" s="16"/>
      <c r="J2" s="15" t="s">
        <v>6</v>
      </c>
      <c r="K2" s="16"/>
      <c r="M2" s="15" t="s">
        <v>7</v>
      </c>
      <c r="N2" s="16"/>
      <c r="P2" s="15" t="s">
        <v>8</v>
      </c>
      <c r="Q2" s="16"/>
      <c r="S2" s="15" t="s">
        <v>9</v>
      </c>
      <c r="T2" s="16"/>
    </row>
    <row r="3" spans="1:20" x14ac:dyDescent="0.25">
      <c r="A3" s="11" t="s">
        <v>12</v>
      </c>
      <c r="B3" s="11" t="s">
        <v>12</v>
      </c>
      <c r="D3" s="11" t="s">
        <v>11</v>
      </c>
      <c r="E3" s="11" t="s">
        <v>11</v>
      </c>
      <c r="G3" s="11" t="s">
        <v>10</v>
      </c>
      <c r="H3" s="11" t="s">
        <v>10</v>
      </c>
      <c r="J3" s="11" t="s">
        <v>18</v>
      </c>
      <c r="M3" s="11" t="s">
        <v>17</v>
      </c>
      <c r="S3" s="11" t="s">
        <v>20</v>
      </c>
    </row>
    <row r="4" spans="1:20" x14ac:dyDescent="0.25">
      <c r="A4" s="11" t="s">
        <v>15</v>
      </c>
      <c r="B4" s="11" t="s">
        <v>15</v>
      </c>
      <c r="D4" s="11" t="s">
        <v>13</v>
      </c>
      <c r="E4" s="11" t="s">
        <v>13</v>
      </c>
      <c r="G4" s="11" t="s">
        <v>14</v>
      </c>
      <c r="H4" s="11" t="s">
        <v>14</v>
      </c>
      <c r="J4" s="11" t="s">
        <v>30</v>
      </c>
      <c r="M4" s="11" t="s">
        <v>42</v>
      </c>
      <c r="S4" s="11" t="s">
        <v>22</v>
      </c>
    </row>
    <row r="5" spans="1:20" x14ac:dyDescent="0.25">
      <c r="B5" s="11" t="s">
        <v>17</v>
      </c>
      <c r="D5" s="11" t="s">
        <v>21</v>
      </c>
      <c r="E5" s="11" t="s">
        <v>21</v>
      </c>
      <c r="G5" s="11" t="s">
        <v>16</v>
      </c>
      <c r="H5" s="11" t="s">
        <v>16</v>
      </c>
      <c r="J5" s="11" t="s">
        <v>31</v>
      </c>
      <c r="M5" s="11" t="s">
        <v>46</v>
      </c>
      <c r="N5" s="11" t="s">
        <v>46</v>
      </c>
      <c r="S5" s="11" t="s">
        <v>24</v>
      </c>
    </row>
    <row r="6" spans="1:20" x14ac:dyDescent="0.25">
      <c r="B6" s="11" t="s">
        <v>18</v>
      </c>
      <c r="D6" s="11" t="s">
        <v>23</v>
      </c>
      <c r="E6" s="11" t="s">
        <v>23</v>
      </c>
      <c r="G6" s="11" t="s">
        <v>26</v>
      </c>
      <c r="J6" s="11" t="s">
        <v>53</v>
      </c>
      <c r="M6" s="11" t="s">
        <v>47</v>
      </c>
      <c r="N6" s="11" t="s">
        <v>47</v>
      </c>
      <c r="S6" s="11" t="s">
        <v>32</v>
      </c>
    </row>
    <row r="7" spans="1:20" x14ac:dyDescent="0.25">
      <c r="A7" s="11" t="s">
        <v>19</v>
      </c>
      <c r="B7" s="11" t="s">
        <v>19</v>
      </c>
      <c r="D7" s="11" t="s">
        <v>28</v>
      </c>
      <c r="E7" s="11" t="s">
        <v>28</v>
      </c>
      <c r="G7" s="11" t="s">
        <v>34</v>
      </c>
      <c r="H7" s="11" t="s">
        <v>34</v>
      </c>
      <c r="J7" s="11" t="s">
        <v>55</v>
      </c>
      <c r="M7" s="11" t="s">
        <v>54</v>
      </c>
      <c r="S7" s="11" t="s">
        <v>33</v>
      </c>
    </row>
    <row r="8" spans="1:20" x14ac:dyDescent="0.25">
      <c r="B8" s="11" t="s">
        <v>20</v>
      </c>
      <c r="D8" s="11" t="s">
        <v>29</v>
      </c>
      <c r="E8" s="11" t="s">
        <v>29</v>
      </c>
      <c r="G8" s="11" t="s">
        <v>36</v>
      </c>
      <c r="H8" s="11" t="s">
        <v>36</v>
      </c>
      <c r="J8" s="11" t="s">
        <v>58</v>
      </c>
      <c r="M8" s="11" t="s">
        <v>62</v>
      </c>
      <c r="S8" s="11" t="s">
        <v>48</v>
      </c>
    </row>
    <row r="9" spans="1:20" x14ac:dyDescent="0.25">
      <c r="B9" s="11" t="s">
        <v>22</v>
      </c>
      <c r="D9" s="11" t="s">
        <v>35</v>
      </c>
      <c r="E9" s="11" t="s">
        <v>35</v>
      </c>
      <c r="G9" s="11" t="s">
        <v>37</v>
      </c>
      <c r="J9" s="11" t="s">
        <v>65</v>
      </c>
      <c r="M9" s="11" t="s">
        <v>63</v>
      </c>
      <c r="S9" s="11" t="s">
        <v>56</v>
      </c>
      <c r="T9" s="11" t="s">
        <v>56</v>
      </c>
    </row>
    <row r="10" spans="1:20" x14ac:dyDescent="0.25">
      <c r="B10" s="11" t="s">
        <v>24</v>
      </c>
      <c r="D10" s="11" t="s">
        <v>45</v>
      </c>
      <c r="E10" s="11" t="s">
        <v>45</v>
      </c>
      <c r="G10" s="11" t="s">
        <v>40</v>
      </c>
      <c r="H10" s="11" t="s">
        <v>40</v>
      </c>
      <c r="J10" s="11" t="s">
        <v>68</v>
      </c>
      <c r="M10" s="11" t="s">
        <v>87</v>
      </c>
      <c r="S10" s="5" t="s">
        <v>72</v>
      </c>
    </row>
    <row r="11" spans="1:20" x14ac:dyDescent="0.25">
      <c r="A11" s="11" t="s">
        <v>25</v>
      </c>
      <c r="B11" s="11" t="s">
        <v>25</v>
      </c>
      <c r="D11" s="11" t="s">
        <v>51</v>
      </c>
      <c r="E11" s="11" t="s">
        <v>51</v>
      </c>
      <c r="G11" s="11" t="s">
        <v>41</v>
      </c>
      <c r="J11" s="11" t="s">
        <v>70</v>
      </c>
      <c r="M11" s="11" t="s">
        <v>95</v>
      </c>
      <c r="N11" s="11" t="s">
        <v>95</v>
      </c>
      <c r="S11" s="5" t="s">
        <v>78</v>
      </c>
    </row>
    <row r="12" spans="1:20" x14ac:dyDescent="0.25">
      <c r="B12" s="11" t="s">
        <v>26</v>
      </c>
      <c r="D12" s="11" t="s">
        <v>52</v>
      </c>
      <c r="E12" s="11" t="s">
        <v>52</v>
      </c>
      <c r="G12" s="11" t="s">
        <v>44</v>
      </c>
      <c r="J12" s="5" t="s">
        <v>77</v>
      </c>
      <c r="M12" s="11" t="s">
        <v>103</v>
      </c>
      <c r="S12" s="5" t="s">
        <v>80</v>
      </c>
    </row>
    <row r="13" spans="1:20" x14ac:dyDescent="0.25">
      <c r="A13" s="11" t="s">
        <v>27</v>
      </c>
      <c r="B13" s="11" t="s">
        <v>27</v>
      </c>
      <c r="D13" s="11" t="s">
        <v>57</v>
      </c>
      <c r="E13" s="11" t="s">
        <v>57</v>
      </c>
      <c r="G13" s="11" t="s">
        <v>49</v>
      </c>
      <c r="J13" s="5" t="s">
        <v>79</v>
      </c>
      <c r="S13" s="11" t="s">
        <v>93</v>
      </c>
    </row>
    <row r="14" spans="1:20" x14ac:dyDescent="0.25">
      <c r="B14" s="11" t="s">
        <v>30</v>
      </c>
      <c r="D14" s="11" t="s">
        <v>64</v>
      </c>
      <c r="E14" s="11" t="s">
        <v>64</v>
      </c>
      <c r="G14" s="11" t="s">
        <v>66</v>
      </c>
      <c r="J14" s="11" t="s">
        <v>2</v>
      </c>
    </row>
    <row r="15" spans="1:20" ht="22.5" x14ac:dyDescent="0.25">
      <c r="B15" s="11" t="s">
        <v>31</v>
      </c>
      <c r="D15" s="5" t="s">
        <v>76</v>
      </c>
      <c r="E15" s="5" t="s">
        <v>76</v>
      </c>
      <c r="G15" s="11" t="s">
        <v>69</v>
      </c>
      <c r="H15" s="11" t="s">
        <v>69</v>
      </c>
      <c r="J15" s="11" t="s">
        <v>81</v>
      </c>
    </row>
    <row r="16" spans="1:20" x14ac:dyDescent="0.25">
      <c r="B16" s="11" t="s">
        <v>32</v>
      </c>
      <c r="D16" s="11" t="s">
        <v>82</v>
      </c>
      <c r="E16" s="11" t="s">
        <v>82</v>
      </c>
      <c r="G16" s="11" t="s">
        <v>71</v>
      </c>
      <c r="J16" s="11" t="s">
        <v>84</v>
      </c>
    </row>
    <row r="17" spans="1:10" x14ac:dyDescent="0.25">
      <c r="B17" s="11" t="s">
        <v>33</v>
      </c>
      <c r="D17" s="5" t="s">
        <v>85</v>
      </c>
      <c r="E17" s="5" t="s">
        <v>85</v>
      </c>
      <c r="G17" s="5" t="s">
        <v>73</v>
      </c>
      <c r="J17" s="11" t="s">
        <v>86</v>
      </c>
    </row>
    <row r="18" spans="1:10" x14ac:dyDescent="0.25">
      <c r="B18" s="11" t="s">
        <v>37</v>
      </c>
      <c r="D18" s="11" t="s">
        <v>89</v>
      </c>
      <c r="E18" s="11" t="s">
        <v>89</v>
      </c>
      <c r="G18" s="5" t="s">
        <v>75</v>
      </c>
      <c r="J18" s="5" t="s">
        <v>88</v>
      </c>
    </row>
    <row r="19" spans="1:10" ht="22.5" x14ac:dyDescent="0.25">
      <c r="A19" s="11" t="s">
        <v>38</v>
      </c>
      <c r="B19" s="11" t="s">
        <v>38</v>
      </c>
      <c r="D19" s="5" t="s">
        <v>100</v>
      </c>
      <c r="E19" s="5" t="s">
        <v>100</v>
      </c>
      <c r="G19" s="11" t="s">
        <v>83</v>
      </c>
      <c r="H19" s="11" t="s">
        <v>91</v>
      </c>
      <c r="J19" s="11" t="s">
        <v>90</v>
      </c>
    </row>
    <row r="20" spans="1:10" x14ac:dyDescent="0.25">
      <c r="A20" s="11" t="s">
        <v>39</v>
      </c>
      <c r="B20" s="11" t="s">
        <v>39</v>
      </c>
      <c r="G20" s="11" t="s">
        <v>91</v>
      </c>
      <c r="H20" s="11" t="s">
        <v>94</v>
      </c>
      <c r="J20" s="11" t="s">
        <v>92</v>
      </c>
    </row>
    <row r="21" spans="1:10" x14ac:dyDescent="0.25">
      <c r="B21" s="11" t="s">
        <v>41</v>
      </c>
      <c r="G21" s="11" t="s">
        <v>94</v>
      </c>
      <c r="H21" s="5" t="s">
        <v>98</v>
      </c>
      <c r="J21" s="11" t="s">
        <v>97</v>
      </c>
    </row>
    <row r="22" spans="1:10" x14ac:dyDescent="0.25">
      <c r="B22" s="11" t="s">
        <v>42</v>
      </c>
      <c r="G22" s="5" t="s">
        <v>98</v>
      </c>
      <c r="H22" s="5" t="s">
        <v>99</v>
      </c>
    </row>
    <row r="23" spans="1:10" x14ac:dyDescent="0.25">
      <c r="A23" s="11" t="s">
        <v>43</v>
      </c>
      <c r="B23" s="11" t="s">
        <v>43</v>
      </c>
      <c r="G23" s="5" t="s">
        <v>99</v>
      </c>
    </row>
    <row r="24" spans="1:10" x14ac:dyDescent="0.25">
      <c r="B24" s="11" t="s">
        <v>44</v>
      </c>
      <c r="G24" s="11" t="s">
        <v>102</v>
      </c>
    </row>
    <row r="25" spans="1:10" x14ac:dyDescent="0.25">
      <c r="B25" s="11" t="s">
        <v>48</v>
      </c>
    </row>
    <row r="26" spans="1:10" x14ac:dyDescent="0.25">
      <c r="B26" s="11" t="s">
        <v>49</v>
      </c>
    </row>
    <row r="27" spans="1:10" x14ac:dyDescent="0.25">
      <c r="A27" s="11" t="s">
        <v>50</v>
      </c>
      <c r="B27" s="11" t="s">
        <v>50</v>
      </c>
    </row>
    <row r="28" spans="1:10" x14ac:dyDescent="0.25">
      <c r="B28" s="11" t="s">
        <v>53</v>
      </c>
    </row>
    <row r="29" spans="1:10" x14ac:dyDescent="0.25">
      <c r="B29" s="11" t="s">
        <v>54</v>
      </c>
    </row>
    <row r="30" spans="1:10" x14ac:dyDescent="0.25">
      <c r="B30" s="11" t="s">
        <v>55</v>
      </c>
    </row>
    <row r="31" spans="1:10" x14ac:dyDescent="0.25">
      <c r="B31" s="11" t="s">
        <v>58</v>
      </c>
    </row>
    <row r="32" spans="1:10" x14ac:dyDescent="0.25">
      <c r="A32" s="11" t="s">
        <v>59</v>
      </c>
      <c r="B32" s="11" t="s">
        <v>59</v>
      </c>
    </row>
    <row r="33" spans="1:2" x14ac:dyDescent="0.25">
      <c r="A33" s="11" t="s">
        <v>60</v>
      </c>
      <c r="B33" s="11" t="s">
        <v>60</v>
      </c>
    </row>
    <row r="34" spans="1:2" x14ac:dyDescent="0.25">
      <c r="A34" s="11" t="s">
        <v>61</v>
      </c>
      <c r="B34" s="11" t="s">
        <v>61</v>
      </c>
    </row>
    <row r="35" spans="1:2" x14ac:dyDescent="0.25">
      <c r="B35" s="11" t="s">
        <v>62</v>
      </c>
    </row>
    <row r="36" spans="1:2" x14ac:dyDescent="0.25">
      <c r="B36" s="11" t="s">
        <v>63</v>
      </c>
    </row>
    <row r="37" spans="1:2" x14ac:dyDescent="0.25">
      <c r="B37" s="11" t="s">
        <v>65</v>
      </c>
    </row>
    <row r="38" spans="1:2" x14ac:dyDescent="0.25">
      <c r="B38" s="11" t="s">
        <v>66</v>
      </c>
    </row>
    <row r="39" spans="1:2" x14ac:dyDescent="0.25">
      <c r="A39" s="11" t="s">
        <v>67</v>
      </c>
      <c r="B39" s="11" t="s">
        <v>67</v>
      </c>
    </row>
    <row r="40" spans="1:2" x14ac:dyDescent="0.25">
      <c r="B40" s="11" t="s">
        <v>68</v>
      </c>
    </row>
    <row r="41" spans="1:2" x14ac:dyDescent="0.25">
      <c r="B41" s="11" t="s">
        <v>70</v>
      </c>
    </row>
    <row r="42" spans="1:2" x14ac:dyDescent="0.25">
      <c r="B42" s="11" t="s">
        <v>71</v>
      </c>
    </row>
    <row r="43" spans="1:2" x14ac:dyDescent="0.25">
      <c r="B43" s="5" t="s">
        <v>72</v>
      </c>
    </row>
    <row r="44" spans="1:2" x14ac:dyDescent="0.25">
      <c r="B44" s="5" t="s">
        <v>73</v>
      </c>
    </row>
    <row r="45" spans="1:2" ht="22.5" x14ac:dyDescent="0.25">
      <c r="A45" s="5" t="s">
        <v>74</v>
      </c>
      <c r="B45" s="5" t="s">
        <v>74</v>
      </c>
    </row>
    <row r="46" spans="1:2" ht="22.5" x14ac:dyDescent="0.25">
      <c r="B46" s="5" t="s">
        <v>75</v>
      </c>
    </row>
    <row r="47" spans="1:2" x14ac:dyDescent="0.25">
      <c r="B47" s="5" t="s">
        <v>77</v>
      </c>
    </row>
    <row r="48" spans="1:2" x14ac:dyDescent="0.25">
      <c r="B48" s="5" t="s">
        <v>78</v>
      </c>
    </row>
    <row r="49" spans="1:2" x14ac:dyDescent="0.25">
      <c r="B49" s="5" t="s">
        <v>79</v>
      </c>
    </row>
    <row r="50" spans="1:2" x14ac:dyDescent="0.25">
      <c r="B50" s="5" t="s">
        <v>80</v>
      </c>
    </row>
    <row r="51" spans="1:2" x14ac:dyDescent="0.25">
      <c r="B51" s="11" t="s">
        <v>2</v>
      </c>
    </row>
    <row r="52" spans="1:2" x14ac:dyDescent="0.25">
      <c r="B52" s="11" t="s">
        <v>81</v>
      </c>
    </row>
    <row r="53" spans="1:2" x14ac:dyDescent="0.25">
      <c r="B53" s="11" t="s">
        <v>83</v>
      </c>
    </row>
    <row r="54" spans="1:2" x14ac:dyDescent="0.25">
      <c r="B54" s="11" t="s">
        <v>84</v>
      </c>
    </row>
    <row r="55" spans="1:2" x14ac:dyDescent="0.25">
      <c r="B55" s="11" t="s">
        <v>86</v>
      </c>
    </row>
    <row r="56" spans="1:2" x14ac:dyDescent="0.25">
      <c r="B56" s="11" t="s">
        <v>87</v>
      </c>
    </row>
    <row r="57" spans="1:2" ht="22.5" x14ac:dyDescent="0.25">
      <c r="B57" s="5" t="s">
        <v>88</v>
      </c>
    </row>
    <row r="58" spans="1:2" x14ac:dyDescent="0.25">
      <c r="B58" s="11" t="s">
        <v>90</v>
      </c>
    </row>
    <row r="59" spans="1:2" x14ac:dyDescent="0.25">
      <c r="B59" s="11" t="s">
        <v>92</v>
      </c>
    </row>
    <row r="60" spans="1:2" x14ac:dyDescent="0.25">
      <c r="B60" s="11" t="s">
        <v>93</v>
      </c>
    </row>
    <row r="61" spans="1:2" x14ac:dyDescent="0.25">
      <c r="A61" s="11" t="s">
        <v>96</v>
      </c>
      <c r="B61" s="11" t="s">
        <v>96</v>
      </c>
    </row>
    <row r="62" spans="1:2" x14ac:dyDescent="0.25">
      <c r="B62" s="11" t="s">
        <v>97</v>
      </c>
    </row>
    <row r="63" spans="1:2" x14ac:dyDescent="0.25">
      <c r="A63" s="11" t="s">
        <v>101</v>
      </c>
      <c r="B63" s="11" t="s">
        <v>101</v>
      </c>
    </row>
    <row r="64" spans="1:2" x14ac:dyDescent="0.25">
      <c r="B64" s="11" t="s">
        <v>102</v>
      </c>
    </row>
    <row r="65" spans="2:2" x14ac:dyDescent="0.25">
      <c r="B65" s="11" t="s">
        <v>103</v>
      </c>
    </row>
  </sheetData>
  <mergeCells count="7">
    <mergeCell ref="S2:T2"/>
    <mergeCell ref="A2:B2"/>
    <mergeCell ref="D2:E2"/>
    <mergeCell ref="G2:H2"/>
    <mergeCell ref="J2:K2"/>
    <mergeCell ref="M2:N2"/>
    <mergeCell ref="P2:Q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abSelected="1" topLeftCell="A25" workbookViewId="0">
      <selection activeCell="B30" sqref="B30"/>
    </sheetView>
  </sheetViews>
  <sheetFormatPr defaultRowHeight="15" x14ac:dyDescent="0.25"/>
  <cols>
    <col min="1" max="1" width="11.7109375" bestFit="1" customWidth="1"/>
  </cols>
  <sheetData>
    <row r="1" spans="1:1" x14ac:dyDescent="0.25">
      <c r="A1" s="11" t="s">
        <v>17</v>
      </c>
    </row>
    <row r="2" spans="1:1" x14ac:dyDescent="0.25">
      <c r="A2" s="11" t="s">
        <v>18</v>
      </c>
    </row>
    <row r="3" spans="1:1" x14ac:dyDescent="0.25">
      <c r="A3" s="11" t="s">
        <v>20</v>
      </c>
    </row>
    <row r="4" spans="1:1" x14ac:dyDescent="0.25">
      <c r="A4" s="11" t="s">
        <v>22</v>
      </c>
    </row>
    <row r="5" spans="1:1" x14ac:dyDescent="0.25">
      <c r="A5" s="11" t="s">
        <v>24</v>
      </c>
    </row>
    <row r="6" spans="1:1" x14ac:dyDescent="0.25">
      <c r="A6" s="11" t="s">
        <v>26</v>
      </c>
    </row>
    <row r="7" spans="1:1" x14ac:dyDescent="0.25">
      <c r="A7" s="11" t="s">
        <v>30</v>
      </c>
    </row>
    <row r="8" spans="1:1" x14ac:dyDescent="0.25">
      <c r="A8" s="11" t="s">
        <v>31</v>
      </c>
    </row>
    <row r="9" spans="1:1" x14ac:dyDescent="0.25">
      <c r="A9" s="11" t="s">
        <v>32</v>
      </c>
    </row>
    <row r="10" spans="1:1" x14ac:dyDescent="0.25">
      <c r="A10" s="11" t="s">
        <v>33</v>
      </c>
    </row>
    <row r="11" spans="1:1" x14ac:dyDescent="0.25">
      <c r="A11" s="11" t="s">
        <v>37</v>
      </c>
    </row>
    <row r="12" spans="1:1" x14ac:dyDescent="0.25">
      <c r="A12" s="11" t="s">
        <v>41</v>
      </c>
    </row>
    <row r="13" spans="1:1" x14ac:dyDescent="0.25">
      <c r="A13" s="11" t="s">
        <v>42</v>
      </c>
    </row>
    <row r="14" spans="1:1" x14ac:dyDescent="0.25">
      <c r="A14" s="11" t="s">
        <v>44</v>
      </c>
    </row>
    <row r="15" spans="1:1" x14ac:dyDescent="0.25">
      <c r="A15" s="11" t="s">
        <v>48</v>
      </c>
    </row>
    <row r="16" spans="1:1" x14ac:dyDescent="0.25">
      <c r="A16" s="11" t="s">
        <v>49</v>
      </c>
    </row>
    <row r="17" spans="1:1" x14ac:dyDescent="0.25">
      <c r="A17" s="11" t="s">
        <v>53</v>
      </c>
    </row>
    <row r="18" spans="1:1" x14ac:dyDescent="0.25">
      <c r="A18" s="11" t="s">
        <v>54</v>
      </c>
    </row>
    <row r="19" spans="1:1" x14ac:dyDescent="0.25">
      <c r="A19" s="11" t="s">
        <v>55</v>
      </c>
    </row>
    <row r="20" spans="1:1" x14ac:dyDescent="0.25">
      <c r="A20" s="11" t="s">
        <v>58</v>
      </c>
    </row>
    <row r="21" spans="1:1" x14ac:dyDescent="0.25">
      <c r="A21" s="11" t="s">
        <v>62</v>
      </c>
    </row>
    <row r="22" spans="1:1" x14ac:dyDescent="0.25">
      <c r="A22" s="11" t="s">
        <v>63</v>
      </c>
    </row>
    <row r="23" spans="1:1" x14ac:dyDescent="0.25">
      <c r="A23" s="11" t="s">
        <v>65</v>
      </c>
    </row>
    <row r="24" spans="1:1" x14ac:dyDescent="0.25">
      <c r="A24" s="11" t="s">
        <v>66</v>
      </c>
    </row>
    <row r="25" spans="1:1" x14ac:dyDescent="0.25">
      <c r="A25" s="11" t="s">
        <v>68</v>
      </c>
    </row>
    <row r="26" spans="1:1" x14ac:dyDescent="0.25">
      <c r="A26" s="11" t="s">
        <v>70</v>
      </c>
    </row>
    <row r="27" spans="1:1" x14ac:dyDescent="0.25">
      <c r="A27" s="11" t="s">
        <v>71</v>
      </c>
    </row>
    <row r="28" spans="1:1" x14ac:dyDescent="0.25">
      <c r="A28" s="5" t="s">
        <v>72</v>
      </c>
    </row>
    <row r="29" spans="1:1" x14ac:dyDescent="0.25">
      <c r="A29" s="5" t="s">
        <v>73</v>
      </c>
    </row>
    <row r="30" spans="1:1" ht="22.5" x14ac:dyDescent="0.25">
      <c r="A30" s="5" t="s">
        <v>75</v>
      </c>
    </row>
    <row r="31" spans="1:1" x14ac:dyDescent="0.25">
      <c r="A31" s="5" t="s">
        <v>77</v>
      </c>
    </row>
    <row r="32" spans="1:1" x14ac:dyDescent="0.25">
      <c r="A32" s="5" t="s">
        <v>78</v>
      </c>
    </row>
    <row r="33" spans="1:1" x14ac:dyDescent="0.25">
      <c r="A33" s="5" t="s">
        <v>79</v>
      </c>
    </row>
    <row r="34" spans="1:1" x14ac:dyDescent="0.25">
      <c r="A34" s="5" t="s">
        <v>80</v>
      </c>
    </row>
    <row r="35" spans="1:1" x14ac:dyDescent="0.25">
      <c r="A35" s="11" t="s">
        <v>2</v>
      </c>
    </row>
    <row r="36" spans="1:1" x14ac:dyDescent="0.25">
      <c r="A36" s="11" t="s">
        <v>81</v>
      </c>
    </row>
    <row r="37" spans="1:1" x14ac:dyDescent="0.25">
      <c r="A37" s="11" t="s">
        <v>83</v>
      </c>
    </row>
    <row r="38" spans="1:1" x14ac:dyDescent="0.25">
      <c r="A38" s="11" t="s">
        <v>84</v>
      </c>
    </row>
    <row r="39" spans="1:1" x14ac:dyDescent="0.25">
      <c r="A39" s="11" t="s">
        <v>86</v>
      </c>
    </row>
    <row r="40" spans="1:1" x14ac:dyDescent="0.25">
      <c r="A40" s="11" t="s">
        <v>87</v>
      </c>
    </row>
    <row r="41" spans="1:1" ht="22.5" x14ac:dyDescent="0.25">
      <c r="A41" s="5" t="s">
        <v>88</v>
      </c>
    </row>
    <row r="42" spans="1:1" x14ac:dyDescent="0.25">
      <c r="A42" s="11" t="s">
        <v>90</v>
      </c>
    </row>
    <row r="43" spans="1:1" x14ac:dyDescent="0.25">
      <c r="A43" s="11" t="s">
        <v>92</v>
      </c>
    </row>
    <row r="44" spans="1:1" x14ac:dyDescent="0.25">
      <c r="A44" s="11" t="s">
        <v>93</v>
      </c>
    </row>
    <row r="45" spans="1:1" x14ac:dyDescent="0.25">
      <c r="A45" s="11" t="s">
        <v>97</v>
      </c>
    </row>
    <row r="46" spans="1:1" x14ac:dyDescent="0.25">
      <c r="A46" s="11" t="s">
        <v>102</v>
      </c>
    </row>
    <row r="47" spans="1:1" x14ac:dyDescent="0.25">
      <c r="A47" s="11" t="s">
        <v>103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Distantare</vt:lpstr>
      <vt:lpstr>Gravitational</vt:lpstr>
      <vt:lpstr>Sheet2</vt:lpstr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</dc:creator>
  <cp:lastModifiedBy>Luigino</cp:lastModifiedBy>
  <dcterms:created xsi:type="dcterms:W3CDTF">2019-03-06T17:41:32Z</dcterms:created>
  <dcterms:modified xsi:type="dcterms:W3CDTF">2021-10-09T11:27:54Z</dcterms:modified>
</cp:coreProperties>
</file>